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6c0de5f97163199d/Documents/exceldoktor.hu/Alapcsomag/Alap függvények/"/>
    </mc:Choice>
  </mc:AlternateContent>
  <xr:revisionPtr revIDLastSave="44" documentId="8_{4BDB9298-0A76-484B-A976-4BFF2641A83F}" xr6:coauthVersionLast="47" xr6:coauthVersionMax="47" xr10:uidLastSave="{D3C6BA40-8068-4587-80C8-1837B5133EFC}"/>
  <bookViews>
    <workbookView xWindow="-21697" yWindow="-4350" windowWidth="21795" windowHeight="12975" activeTab="2" xr2:uid="{6495C6FD-EBF7-4B74-BA0D-5CAAD583A7E0}"/>
  </bookViews>
  <sheets>
    <sheet name="FKERES_0#1" sheetId="1" r:id="rId1"/>
    <sheet name="FKERES_0#2" sheetId="2" r:id="rId2"/>
    <sheet name="FKERES_1" sheetId="3" r:id="rId3"/>
  </sheets>
  <definedNames>
    <definedName name="_xlnm._FilterDatabase" localSheetId="1" hidden="1">'FKERES_0#2'!$A$1:$H$100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4" i="2"/>
  <c r="I3" i="2"/>
  <c r="I2" i="2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<sst xmlns="http://schemas.openxmlformats.org/spreadsheetml/2006/main" count="1377" uniqueCount="139">
  <si>
    <t>Név</t>
  </si>
  <si>
    <t>Épület</t>
  </si>
  <si>
    <t>Osztály</t>
  </si>
  <si>
    <t>Törzsszám</t>
  </si>
  <si>
    <t>Kezdés dátuma</t>
  </si>
  <si>
    <t>Státusz</t>
  </si>
  <si>
    <t>Értékelés</t>
  </si>
  <si>
    <t>Bónusz</t>
  </si>
  <si>
    <t>Keresési érték és táblázat külön munkafüzetben.</t>
  </si>
  <si>
    <t>Beznák Aladár</t>
  </si>
  <si>
    <t>Watson</t>
  </si>
  <si>
    <t>ADC</t>
  </si>
  <si>
    <t>Teljes munkaidő</t>
  </si>
  <si>
    <t>=FKERES(H2,$L$2:$M$6,2,0)</t>
  </si>
  <si>
    <t>Balázs Dezső</t>
  </si>
  <si>
    <t>Taft</t>
  </si>
  <si>
    <t>Órabéres</t>
  </si>
  <si>
    <t>=FKERES(H3,L:M,2,0)</t>
  </si>
  <si>
    <t>Balogh Kálmán</t>
  </si>
  <si>
    <t>West</t>
  </si>
  <si>
    <t>Részmunkaidő</t>
  </si>
  <si>
    <t>Wéber György</t>
  </si>
  <si>
    <t>Schuster János Konstantin</t>
  </si>
  <si>
    <t>Palkovics András</t>
  </si>
  <si>
    <t>Preisz Hugó</t>
  </si>
  <si>
    <t>Szerződéses</t>
  </si>
  <si>
    <t>Balo József</t>
  </si>
  <si>
    <t>Admin Training</t>
  </si>
  <si>
    <t>Faragó Ferenc</t>
  </si>
  <si>
    <t>South</t>
  </si>
  <si>
    <t>Kenyeres Balázs</t>
  </si>
  <si>
    <t>Main</t>
  </si>
  <si>
    <t>Berentey György</t>
  </si>
  <si>
    <t>Moravcsik Ernő Emil</t>
  </si>
  <si>
    <t>Kiszely György</t>
  </si>
  <si>
    <t>Bálint Rezső</t>
  </si>
  <si>
    <t>Lumniczer Sándor</t>
  </si>
  <si>
    <t>Bálint Péter</t>
  </si>
  <si>
    <t>Pollák Elemérné</t>
  </si>
  <si>
    <t>Szende Béla</t>
  </si>
  <si>
    <t>Moldoványi István</t>
  </si>
  <si>
    <t>Balogh Ferenc</t>
  </si>
  <si>
    <t>Bene Ferenc</t>
  </si>
  <si>
    <t>North</t>
  </si>
  <si>
    <t>Koczkás Gyula</t>
  </si>
  <si>
    <t>Tihanyi József</t>
  </si>
  <si>
    <t>Lapis Károly</t>
  </si>
  <si>
    <t>Jellinek Harry</t>
  </si>
  <si>
    <t>Zelkó Romána</t>
  </si>
  <si>
    <t>Babics Antal</t>
  </si>
  <si>
    <t>Vezza Gábor</t>
  </si>
  <si>
    <t>Fekete György</t>
  </si>
  <si>
    <t>Schulek Vilmos</t>
  </si>
  <si>
    <t>Tóth Miklós</t>
  </si>
  <si>
    <t>Audit Services</t>
  </si>
  <si>
    <t>Zalai Károly</t>
  </si>
  <si>
    <t>Haász Árpádné</t>
  </si>
  <si>
    <t>Havas Ignác</t>
  </si>
  <si>
    <t>Lenhossék József</t>
  </si>
  <si>
    <t>Clauder Ottó</t>
  </si>
  <si>
    <t>Fonyó Attila</t>
  </si>
  <si>
    <t>Beregi Edit</t>
  </si>
  <si>
    <t>Bakody Tivadar József</t>
  </si>
  <si>
    <t>Bókay Árpád</t>
  </si>
  <si>
    <t>Jendrassik Ernő</t>
  </si>
  <si>
    <t>Kováts Ferenc</t>
  </si>
  <si>
    <t>Ágoston Elek</t>
  </si>
  <si>
    <t>Jendrassik Jenő</t>
  </si>
  <si>
    <t>Compliance</t>
  </si>
  <si>
    <t>Linzbauer Ferenc Xavér</t>
  </si>
  <si>
    <t>Verebély Tibor</t>
  </si>
  <si>
    <t>Kézmárszky Tivadar</t>
  </si>
  <si>
    <t>Stefanics János</t>
  </si>
  <si>
    <t>Alexander Béla</t>
  </si>
  <si>
    <t>Engineering/Maintenance</t>
  </si>
  <si>
    <t>Laufenauer Károly</t>
  </si>
  <si>
    <t>Frankenburg Jakab</t>
  </si>
  <si>
    <t>Szász György</t>
  </si>
  <si>
    <t>Frang Dezső</t>
  </si>
  <si>
    <t>Nyerges Mihály</t>
  </si>
  <si>
    <t>Balogh Károly</t>
  </si>
  <si>
    <t>Farkas Géza</t>
  </si>
  <si>
    <t>Pénzes István</t>
  </si>
  <si>
    <t>de Châtel Rudolf</t>
  </si>
  <si>
    <t>Tolnay Sándor</t>
  </si>
  <si>
    <t>Nékám Lajos</t>
  </si>
  <si>
    <t>Tognio Lajos</t>
  </si>
  <si>
    <t>Réthelyi Miklós</t>
  </si>
  <si>
    <t>Schönbauer József Antal</t>
  </si>
  <si>
    <t>Rosivall László</t>
  </si>
  <si>
    <t>Bakay Lajos</t>
  </si>
  <si>
    <t>Tringer László</t>
  </si>
  <si>
    <t>Ónodi Adolf</t>
  </si>
  <si>
    <t>Réczey Imre</t>
  </si>
  <si>
    <t>Bánóczy Jolán</t>
  </si>
  <si>
    <t>Miskovits Gusztáv</t>
  </si>
  <si>
    <t>Jakabházy Zsigmond</t>
  </si>
  <si>
    <t>Gegesi Kiss Pál</t>
  </si>
  <si>
    <t>Orsós Ferenc</t>
  </si>
  <si>
    <t>Arnold Csaba</t>
  </si>
  <si>
    <t>Lenhossék Mihály Ignác</t>
  </si>
  <si>
    <t>Szél Ágoston</t>
  </si>
  <si>
    <t>Reisinger János</t>
  </si>
  <si>
    <t>Buday Kálmán</t>
  </si>
  <si>
    <t>Fejérdy Pál</t>
  </si>
  <si>
    <t>Balassa János</t>
  </si>
  <si>
    <t>Eckstein János</t>
  </si>
  <si>
    <t>Noszál Béla</t>
  </si>
  <si>
    <t>Monos Emil</t>
  </si>
  <si>
    <t>Margó Tivadar</t>
  </si>
  <si>
    <t>Trnka Vencel</t>
  </si>
  <si>
    <t>Vámos Imre</t>
  </si>
  <si>
    <t>Hunyady László</t>
  </si>
  <si>
    <t>Stáhly Ignác</t>
  </si>
  <si>
    <t>Balogh Ernő</t>
  </si>
  <si>
    <t>Darányi Gyula</t>
  </si>
  <si>
    <t>Boros Sándor</t>
  </si>
  <si>
    <t>Petényi Géza</t>
  </si>
  <si>
    <t>Zinner Nándor</t>
  </si>
  <si>
    <t>Piller Mátyás</t>
  </si>
  <si>
    <t>Fabini János Theophil</t>
  </si>
  <si>
    <t>Radák Zsolt</t>
  </si>
  <si>
    <t>Rupp Nepomuk János</t>
  </si>
  <si>
    <t>Böhm Károly</t>
  </si>
  <si>
    <t>Straub F. Brúnó</t>
  </si>
  <si>
    <t>Város</t>
  </si>
  <si>
    <t>?</t>
  </si>
  <si>
    <t>New York</t>
  </si>
  <si>
    <t>Boston</t>
  </si>
  <si>
    <t>Memphis</t>
  </si>
  <si>
    <t>Évek</t>
  </si>
  <si>
    <t>Bér</t>
  </si>
  <si>
    <t>Fizetendő adó</t>
  </si>
  <si>
    <t>Jövedelemsáv felső határa</t>
  </si>
  <si>
    <t>Adó%</t>
  </si>
  <si>
    <t>=FKERES(G2;$K$2:$L$6;2;0)</t>
  </si>
  <si>
    <t>=FKERES(G2;K:L;2;0)</t>
  </si>
  <si>
    <t>=FKERES(G2;$K$2:$L$7;2;1)</t>
  </si>
  <si>
    <t>=FKERES(G2;K:L;2;1)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</si>
</sst>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Ft-40E]_-;\-* #,##0\ [$Ft-40E]_-;_-* &quot;-&quot;??\ [$Ft-40E]_-;_-@_-"/>
  </numFmts>
  <fonts count="5" x14ac:knownFonts="1">
    <font>
      <sz val="11"/>
      <color theme="1"/>
      <name val="Trebuchet MS"/>
      <family val="2"/>
      <scheme val="minor"/>
    </font>
    <font>
      <sz val="11"/>
      <color theme="0"/>
      <name val="Trebuchet MS"/>
      <family val="2"/>
      <charset val="238"/>
      <scheme val="minor"/>
    </font>
    <font>
      <sz val="11"/>
      <color rgb="FF006100"/>
      <name val="Trebuchet MS"/>
      <family val="2"/>
      <scheme val="minor"/>
    </font>
    <font>
      <b/>
      <sz val="11"/>
      <color rgb="FF006100"/>
      <name val="Trebuchet MS"/>
      <family val="2"/>
      <scheme val="minor"/>
    </font>
    <font>
      <sz val="11"/>
      <color theme="1"/>
      <name val="Trebuchet M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3" fillId="2" borderId="0" xfId="2" applyFont="1"/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9" fontId="0" fillId="0" borderId="0" xfId="1" applyFont="1"/>
    <xf numFmtId="0" fontId="1" fillId="3" borderId="0" xfId="3"/>
    <xf numFmtId="0" fontId="1" fillId="4" borderId="0" xfId="4"/>
    <xf numFmtId="164" fontId="1" fillId="3" borderId="0" xfId="3" applyNumberFormat="1"/>
  </cellXfs>
  <cellStyles count="5">
    <cellStyle name="Jelölőszín 1" xfId="3" builtinId="29"/>
    <cellStyle name="Jelölőszín 5" xfId="4" builtinId="45"/>
    <cellStyle name="Jó" xfId="2" builtinId="26"/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Dimenzió">
  <a:themeElements>
    <a:clrScheme name="Dimenzió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Dimenzió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imenzió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802A-DF52-4280-ACD8-25D4F82C1A2F}">
  <dimension ref="A1:N100"/>
  <sheetViews>
    <sheetView zoomScale="120" zoomScaleNormal="120" workbookViewId="0">
      <selection activeCell="I4" sqref="I4"/>
    </sheetView>
  </sheetViews>
  <sheetFormatPr defaultRowHeight="16.5" x14ac:dyDescent="0.3"/>
  <cols>
    <col min="1" max="1" width="23.5" customWidth="1"/>
    <col min="2" max="2" width="7.375" customWidth="1"/>
    <col min="3" max="3" width="23.625" customWidth="1"/>
    <col min="4" max="4" width="9.875" customWidth="1"/>
    <col min="5" max="5" width="14" customWidth="1"/>
    <col min="6" max="6" width="15.25" customWidth="1"/>
    <col min="7" max="7" width="8.875" customWidth="1"/>
    <col min="8" max="8" width="14.875" customWidth="1"/>
    <col min="9" max="9" width="25.25" customWidth="1"/>
    <col min="12" max="12" width="14.875" customWidth="1"/>
  </cols>
  <sheetData>
    <row r="1" spans="1:14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K1" s="1" t="s">
        <v>6</v>
      </c>
      <c r="L1" s="1" t="s">
        <v>7</v>
      </c>
      <c r="N1" t="s">
        <v>8</v>
      </c>
    </row>
    <row r="2" spans="1:14" x14ac:dyDescent="0.3">
      <c r="A2" t="s">
        <v>9</v>
      </c>
      <c r="B2" t="s">
        <v>10</v>
      </c>
      <c r="C2" t="s">
        <v>11</v>
      </c>
      <c r="D2">
        <v>991006720</v>
      </c>
      <c r="E2" s="2">
        <v>29464</v>
      </c>
      <c r="F2" t="s">
        <v>12</v>
      </c>
      <c r="G2">
        <v>2</v>
      </c>
      <c r="H2" s="3">
        <f>VLOOKUP(G2,$K$2:$L$6,2,0)</f>
        <v>200000</v>
      </c>
      <c r="I2" s="4" t="s">
        <v>135</v>
      </c>
      <c r="K2">
        <v>1</v>
      </c>
      <c r="L2" s="3">
        <v>0</v>
      </c>
    </row>
    <row r="3" spans="1:14" x14ac:dyDescent="0.3">
      <c r="A3" t="s">
        <v>14</v>
      </c>
      <c r="B3" t="s">
        <v>15</v>
      </c>
      <c r="C3" t="s">
        <v>11</v>
      </c>
      <c r="D3">
        <v>311006157</v>
      </c>
      <c r="E3" s="2">
        <v>31431</v>
      </c>
      <c r="F3" t="s">
        <v>16</v>
      </c>
      <c r="G3">
        <v>2</v>
      </c>
      <c r="H3" s="3">
        <f t="shared" ref="H3:H66" si="0">VLOOKUP(G3,$K$2:$L$6,2,0)</f>
        <v>200000</v>
      </c>
      <c r="I3" s="4" t="s">
        <v>136</v>
      </c>
      <c r="K3">
        <v>2</v>
      </c>
      <c r="L3" s="3">
        <v>200000</v>
      </c>
    </row>
    <row r="4" spans="1:14" x14ac:dyDescent="0.3">
      <c r="A4" t="s">
        <v>18</v>
      </c>
      <c r="B4" t="s">
        <v>19</v>
      </c>
      <c r="C4" t="s">
        <v>11</v>
      </c>
      <c r="D4">
        <v>666238485</v>
      </c>
      <c r="E4" s="2">
        <v>40660</v>
      </c>
      <c r="F4" t="s">
        <v>20</v>
      </c>
      <c r="G4">
        <v>4</v>
      </c>
      <c r="H4" s="3">
        <f t="shared" si="0"/>
        <v>700000</v>
      </c>
      <c r="K4">
        <v>3</v>
      </c>
      <c r="L4" s="3">
        <v>400000</v>
      </c>
    </row>
    <row r="5" spans="1:14" x14ac:dyDescent="0.3">
      <c r="A5" t="s">
        <v>21</v>
      </c>
      <c r="B5" t="s">
        <v>19</v>
      </c>
      <c r="C5" t="s">
        <v>11</v>
      </c>
      <c r="D5">
        <v>598007821</v>
      </c>
      <c r="E5" s="2">
        <v>30966</v>
      </c>
      <c r="F5" t="s">
        <v>12</v>
      </c>
      <c r="G5">
        <v>5</v>
      </c>
      <c r="H5" s="3">
        <f t="shared" si="0"/>
        <v>1000000</v>
      </c>
      <c r="K5">
        <v>4</v>
      </c>
      <c r="L5" s="3">
        <v>700000</v>
      </c>
    </row>
    <row r="6" spans="1:14" x14ac:dyDescent="0.3">
      <c r="A6" t="s">
        <v>22</v>
      </c>
      <c r="B6" t="s">
        <v>19</v>
      </c>
      <c r="C6" t="s">
        <v>11</v>
      </c>
      <c r="D6">
        <v>737001763</v>
      </c>
      <c r="E6" s="2">
        <v>32471</v>
      </c>
      <c r="F6" t="s">
        <v>12</v>
      </c>
      <c r="G6">
        <v>5</v>
      </c>
      <c r="H6" s="3">
        <f t="shared" si="0"/>
        <v>1000000</v>
      </c>
      <c r="K6">
        <v>5</v>
      </c>
      <c r="L6" s="3">
        <v>1000000</v>
      </c>
    </row>
    <row r="7" spans="1:14" x14ac:dyDescent="0.3">
      <c r="A7" t="s">
        <v>23</v>
      </c>
      <c r="B7" t="s">
        <v>19</v>
      </c>
      <c r="C7" t="s">
        <v>11</v>
      </c>
      <c r="D7">
        <v>100002924</v>
      </c>
      <c r="E7" s="2">
        <v>31052</v>
      </c>
      <c r="F7" t="s">
        <v>12</v>
      </c>
      <c r="G7">
        <v>1</v>
      </c>
      <c r="H7" s="3">
        <f t="shared" si="0"/>
        <v>0</v>
      </c>
    </row>
    <row r="8" spans="1:14" x14ac:dyDescent="0.3">
      <c r="A8" t="s">
        <v>24</v>
      </c>
      <c r="B8" t="s">
        <v>19</v>
      </c>
      <c r="C8" t="s">
        <v>11</v>
      </c>
      <c r="D8">
        <v>948005711</v>
      </c>
      <c r="E8" s="2">
        <v>39134</v>
      </c>
      <c r="F8" t="s">
        <v>25</v>
      </c>
      <c r="G8">
        <v>5</v>
      </c>
      <c r="H8" s="3">
        <f t="shared" si="0"/>
        <v>1000000</v>
      </c>
    </row>
    <row r="9" spans="1:14" x14ac:dyDescent="0.3">
      <c r="A9" t="s">
        <v>26</v>
      </c>
      <c r="B9" t="s">
        <v>15</v>
      </c>
      <c r="C9" t="s">
        <v>27</v>
      </c>
      <c r="D9">
        <v>975003308</v>
      </c>
      <c r="E9" s="2">
        <v>29933</v>
      </c>
      <c r="F9" t="s">
        <v>12</v>
      </c>
      <c r="G9">
        <v>4</v>
      </c>
      <c r="H9" s="3">
        <f t="shared" si="0"/>
        <v>700000</v>
      </c>
    </row>
    <row r="10" spans="1:14" x14ac:dyDescent="0.3">
      <c r="A10" t="s">
        <v>28</v>
      </c>
      <c r="B10" t="s">
        <v>29</v>
      </c>
      <c r="C10" t="s">
        <v>27</v>
      </c>
      <c r="D10">
        <v>475006935</v>
      </c>
      <c r="E10" s="2">
        <v>42511</v>
      </c>
      <c r="F10" t="s">
        <v>12</v>
      </c>
      <c r="G10">
        <v>2</v>
      </c>
      <c r="H10" s="3">
        <f t="shared" si="0"/>
        <v>200000</v>
      </c>
    </row>
    <row r="11" spans="1:14" x14ac:dyDescent="0.3">
      <c r="A11" t="s">
        <v>30</v>
      </c>
      <c r="B11" t="s">
        <v>31</v>
      </c>
      <c r="C11" t="s">
        <v>27</v>
      </c>
      <c r="D11">
        <v>158006790</v>
      </c>
      <c r="E11" s="2">
        <v>41918</v>
      </c>
      <c r="F11" t="s">
        <v>12</v>
      </c>
      <c r="G11">
        <v>4</v>
      </c>
      <c r="H11" s="3">
        <f t="shared" si="0"/>
        <v>700000</v>
      </c>
    </row>
    <row r="12" spans="1:14" x14ac:dyDescent="0.3">
      <c r="A12" t="s">
        <v>32</v>
      </c>
      <c r="B12" t="s">
        <v>10</v>
      </c>
      <c r="C12" t="s">
        <v>27</v>
      </c>
      <c r="D12">
        <v>840780000</v>
      </c>
      <c r="E12" s="2">
        <v>38673</v>
      </c>
      <c r="F12" t="s">
        <v>12</v>
      </c>
      <c r="G12">
        <v>3</v>
      </c>
      <c r="H12" s="3">
        <f t="shared" si="0"/>
        <v>400000</v>
      </c>
    </row>
    <row r="13" spans="1:14" x14ac:dyDescent="0.3">
      <c r="A13" t="s">
        <v>33</v>
      </c>
      <c r="B13" t="s">
        <v>31</v>
      </c>
      <c r="C13" t="s">
        <v>27</v>
      </c>
      <c r="D13">
        <v>638001383</v>
      </c>
      <c r="E13" s="2">
        <v>40344</v>
      </c>
      <c r="F13" t="s">
        <v>12</v>
      </c>
      <c r="G13">
        <v>4</v>
      </c>
      <c r="H13" s="3">
        <f t="shared" si="0"/>
        <v>700000</v>
      </c>
    </row>
    <row r="14" spans="1:14" x14ac:dyDescent="0.3">
      <c r="A14" t="s">
        <v>34</v>
      </c>
      <c r="B14" t="s">
        <v>10</v>
      </c>
      <c r="C14" t="s">
        <v>27</v>
      </c>
      <c r="D14">
        <v>456006966</v>
      </c>
      <c r="E14" s="2">
        <v>37792</v>
      </c>
      <c r="F14" t="s">
        <v>12</v>
      </c>
      <c r="G14">
        <v>4</v>
      </c>
      <c r="H14" s="3">
        <f t="shared" si="0"/>
        <v>700000</v>
      </c>
    </row>
    <row r="15" spans="1:14" x14ac:dyDescent="0.3">
      <c r="A15" t="s">
        <v>35</v>
      </c>
      <c r="B15" t="s">
        <v>31</v>
      </c>
      <c r="C15" t="s">
        <v>27</v>
      </c>
      <c r="D15">
        <v>202005919</v>
      </c>
      <c r="E15" s="2">
        <v>35874</v>
      </c>
      <c r="F15" t="s">
        <v>25</v>
      </c>
      <c r="G15">
        <v>5</v>
      </c>
      <c r="H15" s="3">
        <f t="shared" si="0"/>
        <v>1000000</v>
      </c>
    </row>
    <row r="16" spans="1:14" x14ac:dyDescent="0.3">
      <c r="A16" t="s">
        <v>36</v>
      </c>
      <c r="B16" t="s">
        <v>31</v>
      </c>
      <c r="C16" t="s">
        <v>27</v>
      </c>
      <c r="D16">
        <v>781003936</v>
      </c>
      <c r="E16" s="2">
        <v>31541</v>
      </c>
      <c r="F16" t="s">
        <v>20</v>
      </c>
      <c r="G16">
        <v>3</v>
      </c>
      <c r="H16" s="3">
        <f t="shared" si="0"/>
        <v>400000</v>
      </c>
    </row>
    <row r="17" spans="1:8" x14ac:dyDescent="0.3">
      <c r="A17" t="s">
        <v>37</v>
      </c>
      <c r="B17" t="s">
        <v>15</v>
      </c>
      <c r="C17" t="s">
        <v>27</v>
      </c>
      <c r="D17">
        <v>481006564</v>
      </c>
      <c r="E17" s="2">
        <v>30803</v>
      </c>
      <c r="F17" t="s">
        <v>12</v>
      </c>
      <c r="G17">
        <v>5</v>
      </c>
      <c r="H17" s="3">
        <f t="shared" si="0"/>
        <v>1000000</v>
      </c>
    </row>
    <row r="18" spans="1:8" x14ac:dyDescent="0.3">
      <c r="A18" t="s">
        <v>38</v>
      </c>
      <c r="B18" t="s">
        <v>15</v>
      </c>
      <c r="C18" t="s">
        <v>27</v>
      </c>
      <c r="D18">
        <v>356000882</v>
      </c>
      <c r="E18" s="2">
        <v>34220</v>
      </c>
      <c r="F18" t="s">
        <v>20</v>
      </c>
      <c r="G18">
        <v>1</v>
      </c>
      <c r="H18" s="3">
        <f t="shared" si="0"/>
        <v>0</v>
      </c>
    </row>
    <row r="19" spans="1:8" x14ac:dyDescent="0.3">
      <c r="A19" t="s">
        <v>39</v>
      </c>
      <c r="B19" t="s">
        <v>19</v>
      </c>
      <c r="C19" t="s">
        <v>27</v>
      </c>
      <c r="D19">
        <v>919003688</v>
      </c>
      <c r="E19" s="2">
        <v>38232</v>
      </c>
      <c r="F19" t="s">
        <v>12</v>
      </c>
      <c r="G19">
        <v>4</v>
      </c>
      <c r="H19" s="3">
        <f t="shared" si="0"/>
        <v>700000</v>
      </c>
    </row>
    <row r="20" spans="1:8" x14ac:dyDescent="0.3">
      <c r="A20" t="s">
        <v>40</v>
      </c>
      <c r="B20" t="s">
        <v>29</v>
      </c>
      <c r="C20" t="s">
        <v>27</v>
      </c>
      <c r="D20">
        <v>666916748</v>
      </c>
      <c r="E20" s="2">
        <v>37899</v>
      </c>
      <c r="F20" t="s">
        <v>16</v>
      </c>
      <c r="G20">
        <v>3</v>
      </c>
      <c r="H20" s="3">
        <f t="shared" si="0"/>
        <v>400000</v>
      </c>
    </row>
    <row r="21" spans="1:8" x14ac:dyDescent="0.3">
      <c r="A21" t="s">
        <v>41</v>
      </c>
      <c r="B21" t="s">
        <v>31</v>
      </c>
      <c r="C21" t="s">
        <v>27</v>
      </c>
      <c r="D21">
        <v>535009723</v>
      </c>
      <c r="E21" s="2">
        <v>32048</v>
      </c>
      <c r="F21" t="s">
        <v>20</v>
      </c>
      <c r="G21">
        <v>1</v>
      </c>
      <c r="H21" s="3">
        <f t="shared" si="0"/>
        <v>0</v>
      </c>
    </row>
    <row r="22" spans="1:8" x14ac:dyDescent="0.3">
      <c r="A22" t="s">
        <v>42</v>
      </c>
      <c r="B22" t="s">
        <v>43</v>
      </c>
      <c r="C22" t="s">
        <v>27</v>
      </c>
      <c r="D22">
        <v>768001542</v>
      </c>
      <c r="E22" s="2">
        <v>29529</v>
      </c>
      <c r="F22" t="s">
        <v>12</v>
      </c>
      <c r="G22">
        <v>1</v>
      </c>
      <c r="H22" s="3">
        <f t="shared" si="0"/>
        <v>0</v>
      </c>
    </row>
    <row r="23" spans="1:8" x14ac:dyDescent="0.3">
      <c r="A23" t="s">
        <v>44</v>
      </c>
      <c r="B23" t="s">
        <v>31</v>
      </c>
      <c r="C23" t="s">
        <v>27</v>
      </c>
      <c r="D23">
        <v>508008089</v>
      </c>
      <c r="E23" s="2">
        <v>41495</v>
      </c>
      <c r="F23" t="s">
        <v>12</v>
      </c>
      <c r="G23">
        <v>5</v>
      </c>
      <c r="H23" s="3">
        <f t="shared" si="0"/>
        <v>1000000</v>
      </c>
    </row>
    <row r="24" spans="1:8" x14ac:dyDescent="0.3">
      <c r="A24" t="s">
        <v>45</v>
      </c>
      <c r="B24" t="s">
        <v>19</v>
      </c>
      <c r="C24" t="s">
        <v>27</v>
      </c>
      <c r="D24">
        <v>767001463</v>
      </c>
      <c r="E24" s="2">
        <v>36216</v>
      </c>
      <c r="F24" t="s">
        <v>25</v>
      </c>
      <c r="G24">
        <v>3</v>
      </c>
      <c r="H24" s="3">
        <f t="shared" si="0"/>
        <v>400000</v>
      </c>
    </row>
    <row r="25" spans="1:8" x14ac:dyDescent="0.3">
      <c r="A25" t="s">
        <v>46</v>
      </c>
      <c r="B25" t="s">
        <v>19</v>
      </c>
      <c r="C25" t="s">
        <v>27</v>
      </c>
      <c r="D25">
        <v>771007493</v>
      </c>
      <c r="E25" s="2">
        <v>41090</v>
      </c>
      <c r="F25" t="s">
        <v>16</v>
      </c>
      <c r="G25">
        <v>4</v>
      </c>
      <c r="H25" s="3">
        <f t="shared" si="0"/>
        <v>700000</v>
      </c>
    </row>
    <row r="26" spans="1:8" x14ac:dyDescent="0.3">
      <c r="A26" t="s">
        <v>47</v>
      </c>
      <c r="B26" t="s">
        <v>43</v>
      </c>
      <c r="C26" t="s">
        <v>27</v>
      </c>
      <c r="D26">
        <v>475150000</v>
      </c>
      <c r="E26" s="2">
        <v>37995</v>
      </c>
      <c r="F26" t="s">
        <v>12</v>
      </c>
      <c r="G26">
        <v>3</v>
      </c>
      <c r="H26" s="3">
        <f t="shared" si="0"/>
        <v>400000</v>
      </c>
    </row>
    <row r="27" spans="1:8" x14ac:dyDescent="0.3">
      <c r="A27" t="s">
        <v>48</v>
      </c>
      <c r="B27" t="s">
        <v>19</v>
      </c>
      <c r="C27" t="s">
        <v>27</v>
      </c>
      <c r="D27">
        <v>297002686</v>
      </c>
      <c r="E27" s="2">
        <v>37290</v>
      </c>
      <c r="F27" t="s">
        <v>12</v>
      </c>
      <c r="G27">
        <v>5</v>
      </c>
      <c r="H27" s="3">
        <f t="shared" si="0"/>
        <v>1000000</v>
      </c>
    </row>
    <row r="28" spans="1:8" x14ac:dyDescent="0.3">
      <c r="A28" t="s">
        <v>49</v>
      </c>
      <c r="B28" t="s">
        <v>10</v>
      </c>
      <c r="C28" t="s">
        <v>27</v>
      </c>
      <c r="D28">
        <v>806007162</v>
      </c>
      <c r="E28" s="2">
        <v>34857</v>
      </c>
      <c r="F28" t="s">
        <v>12</v>
      </c>
      <c r="G28">
        <v>4</v>
      </c>
      <c r="H28" s="3">
        <f t="shared" si="0"/>
        <v>700000</v>
      </c>
    </row>
    <row r="29" spans="1:8" x14ac:dyDescent="0.3">
      <c r="A29" t="s">
        <v>50</v>
      </c>
      <c r="B29" t="s">
        <v>43</v>
      </c>
      <c r="C29" t="s">
        <v>27</v>
      </c>
      <c r="D29">
        <v>542001793</v>
      </c>
      <c r="E29" s="2">
        <v>41273</v>
      </c>
      <c r="F29" t="s">
        <v>12</v>
      </c>
      <c r="G29">
        <v>1</v>
      </c>
      <c r="H29" s="3">
        <f t="shared" si="0"/>
        <v>0</v>
      </c>
    </row>
    <row r="30" spans="1:8" x14ac:dyDescent="0.3">
      <c r="A30" t="s">
        <v>51</v>
      </c>
      <c r="B30" t="s">
        <v>43</v>
      </c>
      <c r="C30" t="s">
        <v>27</v>
      </c>
      <c r="D30">
        <v>475007106</v>
      </c>
      <c r="E30" s="2">
        <v>44500</v>
      </c>
      <c r="F30" t="s">
        <v>12</v>
      </c>
      <c r="G30">
        <v>4</v>
      </c>
      <c r="H30" s="3">
        <f t="shared" si="0"/>
        <v>700000</v>
      </c>
    </row>
    <row r="31" spans="1:8" x14ac:dyDescent="0.3">
      <c r="A31" t="s">
        <v>52</v>
      </c>
      <c r="B31" t="s">
        <v>43</v>
      </c>
      <c r="C31" t="s">
        <v>27</v>
      </c>
      <c r="D31">
        <v>608006012</v>
      </c>
      <c r="E31" s="2">
        <v>35409</v>
      </c>
      <c r="F31" t="s">
        <v>12</v>
      </c>
      <c r="G31">
        <v>5</v>
      </c>
      <c r="H31" s="3">
        <f t="shared" si="0"/>
        <v>1000000</v>
      </c>
    </row>
    <row r="32" spans="1:8" x14ac:dyDescent="0.3">
      <c r="A32" t="s">
        <v>53</v>
      </c>
      <c r="B32" t="s">
        <v>31</v>
      </c>
      <c r="C32" t="s">
        <v>54</v>
      </c>
      <c r="D32">
        <v>216007562</v>
      </c>
      <c r="E32" s="2">
        <v>31910</v>
      </c>
      <c r="F32" t="s">
        <v>12</v>
      </c>
      <c r="G32">
        <v>2</v>
      </c>
      <c r="H32" s="3">
        <f t="shared" si="0"/>
        <v>200000</v>
      </c>
    </row>
    <row r="33" spans="1:8" x14ac:dyDescent="0.3">
      <c r="A33" t="s">
        <v>55</v>
      </c>
      <c r="B33" t="s">
        <v>15</v>
      </c>
      <c r="C33" t="s">
        <v>54</v>
      </c>
      <c r="D33">
        <v>764005259</v>
      </c>
      <c r="E33" s="2">
        <v>43004</v>
      </c>
      <c r="F33" t="s">
        <v>12</v>
      </c>
      <c r="G33">
        <v>1</v>
      </c>
      <c r="H33" s="3">
        <f t="shared" si="0"/>
        <v>0</v>
      </c>
    </row>
    <row r="34" spans="1:8" x14ac:dyDescent="0.3">
      <c r="A34" t="s">
        <v>56</v>
      </c>
      <c r="B34" t="s">
        <v>19</v>
      </c>
      <c r="C34" t="s">
        <v>54</v>
      </c>
      <c r="D34">
        <v>515003972</v>
      </c>
      <c r="E34" s="2">
        <v>34439</v>
      </c>
      <c r="F34" t="s">
        <v>12</v>
      </c>
      <c r="G34">
        <v>1</v>
      </c>
      <c r="H34" s="3">
        <f t="shared" si="0"/>
        <v>0</v>
      </c>
    </row>
    <row r="35" spans="1:8" x14ac:dyDescent="0.3">
      <c r="A35" t="s">
        <v>57</v>
      </c>
      <c r="B35" t="s">
        <v>19</v>
      </c>
      <c r="C35" t="s">
        <v>54</v>
      </c>
      <c r="D35">
        <v>278001222</v>
      </c>
      <c r="E35" s="2">
        <v>38130</v>
      </c>
      <c r="F35" t="s">
        <v>12</v>
      </c>
      <c r="G35">
        <v>3</v>
      </c>
      <c r="H35" s="3">
        <f t="shared" si="0"/>
        <v>400000</v>
      </c>
    </row>
    <row r="36" spans="1:8" x14ac:dyDescent="0.3">
      <c r="A36" t="s">
        <v>58</v>
      </c>
      <c r="B36" t="s">
        <v>15</v>
      </c>
      <c r="C36" t="s">
        <v>54</v>
      </c>
      <c r="D36">
        <v>739004127</v>
      </c>
      <c r="E36" s="2">
        <v>37306</v>
      </c>
      <c r="F36" t="s">
        <v>12</v>
      </c>
      <c r="G36">
        <v>4</v>
      </c>
      <c r="H36" s="3">
        <f t="shared" si="0"/>
        <v>700000</v>
      </c>
    </row>
    <row r="37" spans="1:8" x14ac:dyDescent="0.3">
      <c r="A37" t="s">
        <v>59</v>
      </c>
      <c r="B37" t="s">
        <v>19</v>
      </c>
      <c r="C37" t="s">
        <v>54</v>
      </c>
      <c r="D37">
        <v>252007255</v>
      </c>
      <c r="E37" s="2">
        <v>34932</v>
      </c>
      <c r="F37" t="s">
        <v>12</v>
      </c>
      <c r="G37">
        <v>4</v>
      </c>
      <c r="H37" s="3">
        <f t="shared" si="0"/>
        <v>700000</v>
      </c>
    </row>
    <row r="38" spans="1:8" x14ac:dyDescent="0.3">
      <c r="A38" t="s">
        <v>60</v>
      </c>
      <c r="B38" t="s">
        <v>19</v>
      </c>
      <c r="C38" t="s">
        <v>54</v>
      </c>
      <c r="D38">
        <v>963008490</v>
      </c>
      <c r="E38" s="2">
        <v>30843</v>
      </c>
      <c r="F38" t="s">
        <v>12</v>
      </c>
      <c r="G38">
        <v>2</v>
      </c>
      <c r="H38" s="3">
        <f t="shared" si="0"/>
        <v>200000</v>
      </c>
    </row>
    <row r="39" spans="1:8" x14ac:dyDescent="0.3">
      <c r="A39" t="s">
        <v>61</v>
      </c>
      <c r="B39" t="s">
        <v>15</v>
      </c>
      <c r="C39" t="s">
        <v>54</v>
      </c>
      <c r="D39">
        <v>965003483</v>
      </c>
      <c r="E39" s="2">
        <v>35375</v>
      </c>
      <c r="F39" t="s">
        <v>12</v>
      </c>
      <c r="G39">
        <v>5</v>
      </c>
      <c r="H39" s="3">
        <f t="shared" si="0"/>
        <v>1000000</v>
      </c>
    </row>
    <row r="40" spans="1:8" x14ac:dyDescent="0.3">
      <c r="A40" t="s">
        <v>62</v>
      </c>
      <c r="B40" t="s">
        <v>19</v>
      </c>
      <c r="C40" t="s">
        <v>54</v>
      </c>
      <c r="D40">
        <v>796009833</v>
      </c>
      <c r="E40" s="2">
        <v>40575</v>
      </c>
      <c r="F40" t="s">
        <v>20</v>
      </c>
      <c r="G40">
        <v>1</v>
      </c>
      <c r="H40" s="3">
        <f t="shared" si="0"/>
        <v>0</v>
      </c>
    </row>
    <row r="41" spans="1:8" x14ac:dyDescent="0.3">
      <c r="A41" t="s">
        <v>63</v>
      </c>
      <c r="B41" t="s">
        <v>43</v>
      </c>
      <c r="C41" t="s">
        <v>54</v>
      </c>
      <c r="D41">
        <v>533006888</v>
      </c>
      <c r="E41" s="2">
        <v>38154</v>
      </c>
      <c r="F41" t="s">
        <v>12</v>
      </c>
      <c r="G41">
        <v>1</v>
      </c>
      <c r="H41" s="3">
        <f t="shared" si="0"/>
        <v>0</v>
      </c>
    </row>
    <row r="42" spans="1:8" x14ac:dyDescent="0.3">
      <c r="A42" t="s">
        <v>64</v>
      </c>
      <c r="B42" t="s">
        <v>31</v>
      </c>
      <c r="C42" t="s">
        <v>54</v>
      </c>
      <c r="D42">
        <v>243000742</v>
      </c>
      <c r="E42" s="2">
        <v>42212</v>
      </c>
      <c r="F42" t="s">
        <v>16</v>
      </c>
      <c r="G42">
        <v>4</v>
      </c>
      <c r="H42" s="3">
        <f t="shared" si="0"/>
        <v>700000</v>
      </c>
    </row>
    <row r="43" spans="1:8" x14ac:dyDescent="0.3">
      <c r="A43" t="s">
        <v>65</v>
      </c>
      <c r="B43" t="s">
        <v>19</v>
      </c>
      <c r="C43" t="s">
        <v>54</v>
      </c>
      <c r="D43">
        <v>460002180</v>
      </c>
      <c r="E43" s="2">
        <v>36054</v>
      </c>
      <c r="F43" t="s">
        <v>12</v>
      </c>
      <c r="G43">
        <v>3</v>
      </c>
      <c r="H43" s="3">
        <f t="shared" si="0"/>
        <v>400000</v>
      </c>
    </row>
    <row r="44" spans="1:8" x14ac:dyDescent="0.3">
      <c r="A44" t="s">
        <v>66</v>
      </c>
      <c r="B44" t="s">
        <v>43</v>
      </c>
      <c r="C44" t="s">
        <v>54</v>
      </c>
      <c r="D44">
        <v>237009447</v>
      </c>
      <c r="E44" s="2">
        <v>39396</v>
      </c>
      <c r="F44" t="s">
        <v>12</v>
      </c>
      <c r="G44">
        <v>1</v>
      </c>
      <c r="H44" s="3">
        <f t="shared" si="0"/>
        <v>0</v>
      </c>
    </row>
    <row r="45" spans="1:8" x14ac:dyDescent="0.3">
      <c r="A45" t="s">
        <v>67</v>
      </c>
      <c r="B45" t="s">
        <v>29</v>
      </c>
      <c r="C45" t="s">
        <v>68</v>
      </c>
      <c r="D45">
        <v>529009767</v>
      </c>
      <c r="E45" s="2">
        <v>41876</v>
      </c>
      <c r="F45" t="s">
        <v>25</v>
      </c>
      <c r="G45">
        <v>2</v>
      </c>
      <c r="H45" s="3">
        <f t="shared" si="0"/>
        <v>200000</v>
      </c>
    </row>
    <row r="46" spans="1:8" x14ac:dyDescent="0.3">
      <c r="A46" t="s">
        <v>69</v>
      </c>
      <c r="B46" t="s">
        <v>19</v>
      </c>
      <c r="C46" t="s">
        <v>68</v>
      </c>
      <c r="D46">
        <v>699004560</v>
      </c>
      <c r="E46" s="2">
        <v>39664</v>
      </c>
      <c r="F46" t="s">
        <v>12</v>
      </c>
      <c r="G46">
        <v>3</v>
      </c>
      <c r="H46" s="3">
        <f t="shared" si="0"/>
        <v>400000</v>
      </c>
    </row>
    <row r="47" spans="1:8" x14ac:dyDescent="0.3">
      <c r="A47" t="s">
        <v>70</v>
      </c>
      <c r="B47" t="s">
        <v>31</v>
      </c>
      <c r="C47" t="s">
        <v>68</v>
      </c>
      <c r="D47">
        <v>601002708</v>
      </c>
      <c r="E47" s="2">
        <v>33446</v>
      </c>
      <c r="F47" t="s">
        <v>20</v>
      </c>
      <c r="G47">
        <v>1</v>
      </c>
      <c r="H47" s="3">
        <f t="shared" si="0"/>
        <v>0</v>
      </c>
    </row>
    <row r="48" spans="1:8" x14ac:dyDescent="0.3">
      <c r="A48" t="s">
        <v>71</v>
      </c>
      <c r="B48" t="s">
        <v>43</v>
      </c>
      <c r="C48" t="s">
        <v>68</v>
      </c>
      <c r="D48">
        <v>534004571</v>
      </c>
      <c r="E48" s="2">
        <v>44190</v>
      </c>
      <c r="F48" t="s">
        <v>20</v>
      </c>
      <c r="G48">
        <v>3</v>
      </c>
      <c r="H48" s="3">
        <f t="shared" si="0"/>
        <v>400000</v>
      </c>
    </row>
    <row r="49" spans="1:8" x14ac:dyDescent="0.3">
      <c r="A49" t="s">
        <v>72</v>
      </c>
      <c r="B49" t="s">
        <v>43</v>
      </c>
      <c r="C49" t="s">
        <v>68</v>
      </c>
      <c r="D49">
        <v>682001418</v>
      </c>
      <c r="E49" s="2">
        <v>32469</v>
      </c>
      <c r="F49" t="s">
        <v>12</v>
      </c>
      <c r="G49">
        <v>3</v>
      </c>
      <c r="H49" s="3">
        <f t="shared" si="0"/>
        <v>400000</v>
      </c>
    </row>
    <row r="50" spans="1:8" x14ac:dyDescent="0.3">
      <c r="A50" t="s">
        <v>73</v>
      </c>
      <c r="B50" t="s">
        <v>19</v>
      </c>
      <c r="C50" t="s">
        <v>74</v>
      </c>
      <c r="D50">
        <v>393003249</v>
      </c>
      <c r="E50" s="2">
        <v>41075</v>
      </c>
      <c r="F50" t="s">
        <v>25</v>
      </c>
      <c r="G50">
        <v>3</v>
      </c>
      <c r="H50" s="3">
        <f t="shared" si="0"/>
        <v>400000</v>
      </c>
    </row>
    <row r="51" spans="1:8" x14ac:dyDescent="0.3">
      <c r="A51" t="s">
        <v>75</v>
      </c>
      <c r="B51" t="s">
        <v>43</v>
      </c>
      <c r="C51" t="s">
        <v>74</v>
      </c>
      <c r="D51">
        <v>260005239</v>
      </c>
      <c r="E51" s="2">
        <v>42149</v>
      </c>
      <c r="F51" t="s">
        <v>16</v>
      </c>
      <c r="G51">
        <v>3</v>
      </c>
      <c r="H51" s="3">
        <f t="shared" si="0"/>
        <v>400000</v>
      </c>
    </row>
    <row r="52" spans="1:8" x14ac:dyDescent="0.3">
      <c r="A52" t="s">
        <v>76</v>
      </c>
      <c r="B52" t="s">
        <v>31</v>
      </c>
      <c r="C52" t="s">
        <v>74</v>
      </c>
      <c r="D52">
        <v>504005443</v>
      </c>
      <c r="E52" s="2">
        <v>44444</v>
      </c>
      <c r="F52" t="s">
        <v>25</v>
      </c>
      <c r="G52">
        <v>3</v>
      </c>
      <c r="H52" s="3">
        <f t="shared" si="0"/>
        <v>400000</v>
      </c>
    </row>
    <row r="53" spans="1:8" x14ac:dyDescent="0.3">
      <c r="A53" t="s">
        <v>77</v>
      </c>
      <c r="B53" t="s">
        <v>31</v>
      </c>
      <c r="C53" t="s">
        <v>74</v>
      </c>
      <c r="D53">
        <v>147001161</v>
      </c>
      <c r="E53" s="2">
        <v>38304</v>
      </c>
      <c r="F53" t="s">
        <v>12</v>
      </c>
      <c r="G53">
        <v>5</v>
      </c>
      <c r="H53" s="3">
        <f t="shared" si="0"/>
        <v>1000000</v>
      </c>
    </row>
    <row r="54" spans="1:8" x14ac:dyDescent="0.3">
      <c r="A54" t="s">
        <v>78</v>
      </c>
      <c r="B54" t="s">
        <v>29</v>
      </c>
      <c r="C54" t="s">
        <v>74</v>
      </c>
      <c r="D54">
        <v>247006092</v>
      </c>
      <c r="E54" s="2">
        <v>30542</v>
      </c>
      <c r="F54" t="s">
        <v>25</v>
      </c>
      <c r="G54">
        <v>2</v>
      </c>
      <c r="H54" s="3">
        <f t="shared" si="0"/>
        <v>200000</v>
      </c>
    </row>
    <row r="55" spans="1:8" x14ac:dyDescent="0.3">
      <c r="A55" t="s">
        <v>79</v>
      </c>
      <c r="B55" t="s">
        <v>43</v>
      </c>
      <c r="C55" t="s">
        <v>74</v>
      </c>
      <c r="D55">
        <v>856005418</v>
      </c>
      <c r="E55" s="2">
        <v>43598</v>
      </c>
      <c r="F55" t="s">
        <v>16</v>
      </c>
      <c r="G55">
        <v>3</v>
      </c>
      <c r="H55" s="3">
        <f t="shared" si="0"/>
        <v>400000</v>
      </c>
    </row>
    <row r="56" spans="1:8" x14ac:dyDescent="0.3">
      <c r="A56" t="s">
        <v>80</v>
      </c>
      <c r="B56" t="s">
        <v>43</v>
      </c>
      <c r="C56" t="s">
        <v>74</v>
      </c>
      <c r="D56">
        <v>333007685</v>
      </c>
      <c r="E56" s="2">
        <v>41061</v>
      </c>
      <c r="F56" t="s">
        <v>12</v>
      </c>
      <c r="G56">
        <v>3</v>
      </c>
      <c r="H56" s="3">
        <f t="shared" si="0"/>
        <v>400000</v>
      </c>
    </row>
    <row r="57" spans="1:8" x14ac:dyDescent="0.3">
      <c r="A57" t="s">
        <v>81</v>
      </c>
      <c r="B57" t="s">
        <v>43</v>
      </c>
      <c r="C57" t="s">
        <v>74</v>
      </c>
      <c r="D57">
        <v>164004130</v>
      </c>
      <c r="E57" s="2">
        <v>36488</v>
      </c>
      <c r="F57" t="s">
        <v>25</v>
      </c>
      <c r="G57">
        <v>2</v>
      </c>
      <c r="H57" s="3">
        <f t="shared" si="0"/>
        <v>200000</v>
      </c>
    </row>
    <row r="58" spans="1:8" x14ac:dyDescent="0.3">
      <c r="A58" t="s">
        <v>82</v>
      </c>
      <c r="B58" t="s">
        <v>19</v>
      </c>
      <c r="C58" t="s">
        <v>74</v>
      </c>
      <c r="D58">
        <v>721003550</v>
      </c>
      <c r="E58" s="2">
        <v>36446</v>
      </c>
      <c r="F58" t="s">
        <v>12</v>
      </c>
      <c r="G58">
        <v>2</v>
      </c>
      <c r="H58" s="3">
        <f t="shared" si="0"/>
        <v>200000</v>
      </c>
    </row>
    <row r="59" spans="1:8" x14ac:dyDescent="0.3">
      <c r="A59" t="s">
        <v>83</v>
      </c>
      <c r="B59" t="s">
        <v>19</v>
      </c>
      <c r="C59" t="s">
        <v>74</v>
      </c>
      <c r="D59">
        <v>822004734</v>
      </c>
      <c r="E59" s="2">
        <v>40659</v>
      </c>
      <c r="F59" t="s">
        <v>16</v>
      </c>
      <c r="G59">
        <v>5</v>
      </c>
      <c r="H59" s="3">
        <f t="shared" si="0"/>
        <v>1000000</v>
      </c>
    </row>
    <row r="60" spans="1:8" x14ac:dyDescent="0.3">
      <c r="A60" t="s">
        <v>84</v>
      </c>
      <c r="B60" t="s">
        <v>43</v>
      </c>
      <c r="C60" t="s">
        <v>74</v>
      </c>
      <c r="D60">
        <v>224002788</v>
      </c>
      <c r="E60" s="2">
        <v>37875</v>
      </c>
      <c r="F60" t="s">
        <v>12</v>
      </c>
      <c r="G60">
        <v>4</v>
      </c>
      <c r="H60" s="3">
        <f t="shared" si="0"/>
        <v>700000</v>
      </c>
    </row>
    <row r="61" spans="1:8" x14ac:dyDescent="0.3">
      <c r="A61" t="s">
        <v>85</v>
      </c>
      <c r="B61" t="s">
        <v>43</v>
      </c>
      <c r="C61" t="s">
        <v>74</v>
      </c>
      <c r="D61">
        <v>427001310</v>
      </c>
      <c r="E61" s="2">
        <v>41770</v>
      </c>
      <c r="F61" t="s">
        <v>25</v>
      </c>
      <c r="G61">
        <v>5</v>
      </c>
      <c r="H61" s="3">
        <f t="shared" si="0"/>
        <v>1000000</v>
      </c>
    </row>
    <row r="62" spans="1:8" x14ac:dyDescent="0.3">
      <c r="A62" t="s">
        <v>86</v>
      </c>
      <c r="B62" t="s">
        <v>31</v>
      </c>
      <c r="C62" t="s">
        <v>74</v>
      </c>
      <c r="D62">
        <v>721009660</v>
      </c>
      <c r="E62" s="2">
        <v>43801</v>
      </c>
      <c r="F62" t="s">
        <v>12</v>
      </c>
      <c r="G62">
        <v>1</v>
      </c>
      <c r="H62" s="3">
        <f t="shared" si="0"/>
        <v>0</v>
      </c>
    </row>
    <row r="63" spans="1:8" x14ac:dyDescent="0.3">
      <c r="A63" t="s">
        <v>87</v>
      </c>
      <c r="B63" t="s">
        <v>31</v>
      </c>
      <c r="C63" t="s">
        <v>74</v>
      </c>
      <c r="D63">
        <v>999006270</v>
      </c>
      <c r="E63" s="2">
        <v>40340</v>
      </c>
      <c r="F63" t="s">
        <v>12</v>
      </c>
      <c r="G63">
        <v>2</v>
      </c>
      <c r="H63" s="3">
        <f t="shared" si="0"/>
        <v>200000</v>
      </c>
    </row>
    <row r="64" spans="1:8" x14ac:dyDescent="0.3">
      <c r="A64" t="s">
        <v>88</v>
      </c>
      <c r="B64" t="s">
        <v>29</v>
      </c>
      <c r="C64" t="s">
        <v>74</v>
      </c>
      <c r="D64">
        <v>692009404</v>
      </c>
      <c r="E64" s="2">
        <v>41376</v>
      </c>
      <c r="F64" t="s">
        <v>12</v>
      </c>
      <c r="G64">
        <v>5</v>
      </c>
      <c r="H64" s="3">
        <f t="shared" si="0"/>
        <v>1000000</v>
      </c>
    </row>
    <row r="65" spans="1:8" x14ac:dyDescent="0.3">
      <c r="A65" t="s">
        <v>89</v>
      </c>
      <c r="B65" t="s">
        <v>19</v>
      </c>
      <c r="C65" t="s">
        <v>74</v>
      </c>
      <c r="D65">
        <v>756003003</v>
      </c>
      <c r="E65" s="2">
        <v>42863</v>
      </c>
      <c r="F65" t="s">
        <v>12</v>
      </c>
      <c r="G65">
        <v>2</v>
      </c>
      <c r="H65" s="3">
        <f t="shared" si="0"/>
        <v>200000</v>
      </c>
    </row>
    <row r="66" spans="1:8" x14ac:dyDescent="0.3">
      <c r="A66" t="s">
        <v>90</v>
      </c>
      <c r="B66" t="s">
        <v>31</v>
      </c>
      <c r="C66" t="s">
        <v>74</v>
      </c>
      <c r="D66">
        <v>242009349</v>
      </c>
      <c r="E66" s="2">
        <v>43925</v>
      </c>
      <c r="F66" t="s">
        <v>12</v>
      </c>
      <c r="G66">
        <v>3</v>
      </c>
      <c r="H66" s="3">
        <f t="shared" si="0"/>
        <v>400000</v>
      </c>
    </row>
    <row r="67" spans="1:8" x14ac:dyDescent="0.3">
      <c r="A67" t="s">
        <v>91</v>
      </c>
      <c r="B67" t="s">
        <v>43</v>
      </c>
      <c r="C67" t="s">
        <v>74</v>
      </c>
      <c r="D67">
        <v>338008726</v>
      </c>
      <c r="E67" s="2">
        <v>38888</v>
      </c>
      <c r="F67" t="s">
        <v>12</v>
      </c>
      <c r="G67">
        <v>4</v>
      </c>
      <c r="H67" s="3">
        <f t="shared" ref="H67:H100" si="1">VLOOKUP(G67,$K$2:$L$6,2,0)</f>
        <v>700000</v>
      </c>
    </row>
    <row r="68" spans="1:8" x14ac:dyDescent="0.3">
      <c r="A68" t="s">
        <v>92</v>
      </c>
      <c r="B68" t="s">
        <v>31</v>
      </c>
      <c r="C68" t="s">
        <v>74</v>
      </c>
      <c r="D68">
        <v>459002265</v>
      </c>
      <c r="E68" s="2">
        <v>43842</v>
      </c>
      <c r="F68" t="s">
        <v>12</v>
      </c>
      <c r="G68">
        <v>5</v>
      </c>
      <c r="H68" s="3">
        <f t="shared" si="1"/>
        <v>1000000</v>
      </c>
    </row>
    <row r="69" spans="1:8" x14ac:dyDescent="0.3">
      <c r="A69" t="s">
        <v>93</v>
      </c>
      <c r="B69" t="s">
        <v>10</v>
      </c>
      <c r="C69" t="s">
        <v>74</v>
      </c>
      <c r="D69">
        <v>867001341</v>
      </c>
      <c r="E69" s="2">
        <v>38426</v>
      </c>
      <c r="F69" t="s">
        <v>20</v>
      </c>
      <c r="G69">
        <v>3</v>
      </c>
      <c r="H69" s="3">
        <f t="shared" si="1"/>
        <v>400000</v>
      </c>
    </row>
    <row r="70" spans="1:8" x14ac:dyDescent="0.3">
      <c r="A70" t="s">
        <v>94</v>
      </c>
      <c r="B70" t="s">
        <v>43</v>
      </c>
      <c r="C70" t="s">
        <v>74</v>
      </c>
      <c r="D70">
        <v>334004480</v>
      </c>
      <c r="E70" s="2">
        <v>37791</v>
      </c>
      <c r="F70" t="s">
        <v>12</v>
      </c>
      <c r="G70">
        <v>1</v>
      </c>
      <c r="H70" s="3">
        <f t="shared" si="1"/>
        <v>0</v>
      </c>
    </row>
    <row r="71" spans="1:8" x14ac:dyDescent="0.3">
      <c r="A71" t="s">
        <v>95</v>
      </c>
      <c r="B71" t="s">
        <v>43</v>
      </c>
      <c r="C71" t="s">
        <v>74</v>
      </c>
      <c r="D71">
        <v>870006287</v>
      </c>
      <c r="E71" s="2">
        <v>36702</v>
      </c>
      <c r="F71" t="s">
        <v>20</v>
      </c>
      <c r="G71">
        <v>4</v>
      </c>
      <c r="H71" s="3">
        <f t="shared" si="1"/>
        <v>700000</v>
      </c>
    </row>
    <row r="72" spans="1:8" x14ac:dyDescent="0.3">
      <c r="A72" t="s">
        <v>96</v>
      </c>
      <c r="B72" t="s">
        <v>43</v>
      </c>
      <c r="C72" t="s">
        <v>74</v>
      </c>
      <c r="D72">
        <v>667002117</v>
      </c>
      <c r="E72" s="2">
        <v>34981</v>
      </c>
      <c r="F72" t="s">
        <v>12</v>
      </c>
      <c r="G72">
        <v>3</v>
      </c>
      <c r="H72" s="3">
        <f t="shared" si="1"/>
        <v>400000</v>
      </c>
    </row>
    <row r="73" spans="1:8" x14ac:dyDescent="0.3">
      <c r="A73" t="s">
        <v>97</v>
      </c>
      <c r="B73" t="s">
        <v>31</v>
      </c>
      <c r="C73" t="s">
        <v>74</v>
      </c>
      <c r="D73">
        <v>886009382</v>
      </c>
      <c r="E73" s="2">
        <v>44454</v>
      </c>
      <c r="F73" t="s">
        <v>12</v>
      </c>
      <c r="G73">
        <v>2</v>
      </c>
      <c r="H73" s="3">
        <f t="shared" si="1"/>
        <v>200000</v>
      </c>
    </row>
    <row r="74" spans="1:8" x14ac:dyDescent="0.3">
      <c r="A74" t="s">
        <v>98</v>
      </c>
      <c r="B74" t="s">
        <v>15</v>
      </c>
      <c r="C74" t="s">
        <v>74</v>
      </c>
      <c r="D74">
        <v>344000854</v>
      </c>
      <c r="E74" s="2">
        <v>40419</v>
      </c>
      <c r="F74" t="s">
        <v>12</v>
      </c>
      <c r="G74">
        <v>5</v>
      </c>
      <c r="H74" s="3">
        <f t="shared" si="1"/>
        <v>1000000</v>
      </c>
    </row>
    <row r="75" spans="1:8" x14ac:dyDescent="0.3">
      <c r="A75" t="s">
        <v>99</v>
      </c>
      <c r="B75" t="s">
        <v>29</v>
      </c>
      <c r="C75" t="s">
        <v>74</v>
      </c>
      <c r="D75">
        <v>683002853</v>
      </c>
      <c r="E75" s="2">
        <v>32287</v>
      </c>
      <c r="F75" t="s">
        <v>25</v>
      </c>
      <c r="G75">
        <v>3</v>
      </c>
      <c r="H75" s="3">
        <f t="shared" si="1"/>
        <v>400000</v>
      </c>
    </row>
    <row r="76" spans="1:8" x14ac:dyDescent="0.3">
      <c r="A76" t="s">
        <v>100</v>
      </c>
      <c r="B76" t="s">
        <v>31</v>
      </c>
      <c r="C76" t="s">
        <v>74</v>
      </c>
      <c r="D76">
        <v>742009578</v>
      </c>
      <c r="E76" s="2">
        <v>40856</v>
      </c>
      <c r="F76" t="s">
        <v>12</v>
      </c>
      <c r="G76">
        <v>4</v>
      </c>
      <c r="H76" s="3">
        <f t="shared" si="1"/>
        <v>700000</v>
      </c>
    </row>
    <row r="77" spans="1:8" x14ac:dyDescent="0.3">
      <c r="A77" t="s">
        <v>101</v>
      </c>
      <c r="B77" t="s">
        <v>43</v>
      </c>
      <c r="C77" t="s">
        <v>74</v>
      </c>
      <c r="D77">
        <v>768005237</v>
      </c>
      <c r="E77" s="2">
        <v>33506</v>
      </c>
      <c r="F77" t="s">
        <v>20</v>
      </c>
      <c r="G77">
        <v>3</v>
      </c>
      <c r="H77" s="3">
        <f t="shared" si="1"/>
        <v>400000</v>
      </c>
    </row>
    <row r="78" spans="1:8" x14ac:dyDescent="0.3">
      <c r="A78" t="s">
        <v>102</v>
      </c>
      <c r="B78" t="s">
        <v>19</v>
      </c>
      <c r="C78" t="s">
        <v>74</v>
      </c>
      <c r="D78">
        <v>841003875</v>
      </c>
      <c r="E78" s="2">
        <v>41728</v>
      </c>
      <c r="F78" t="s">
        <v>25</v>
      </c>
      <c r="G78">
        <v>2</v>
      </c>
      <c r="H78" s="3">
        <f t="shared" si="1"/>
        <v>200000</v>
      </c>
    </row>
    <row r="79" spans="1:8" x14ac:dyDescent="0.3">
      <c r="A79" t="s">
        <v>103</v>
      </c>
      <c r="B79" t="s">
        <v>19</v>
      </c>
      <c r="C79" t="s">
        <v>74</v>
      </c>
      <c r="D79">
        <v>758001231</v>
      </c>
      <c r="E79" s="2">
        <v>32624</v>
      </c>
      <c r="F79" t="s">
        <v>12</v>
      </c>
      <c r="G79">
        <v>3</v>
      </c>
      <c r="H79" s="3">
        <f t="shared" si="1"/>
        <v>400000</v>
      </c>
    </row>
    <row r="80" spans="1:8" x14ac:dyDescent="0.3">
      <c r="A80" t="s">
        <v>104</v>
      </c>
      <c r="B80" t="s">
        <v>19</v>
      </c>
      <c r="C80" t="s">
        <v>74</v>
      </c>
      <c r="D80">
        <v>339008339</v>
      </c>
      <c r="E80" s="2">
        <v>37608</v>
      </c>
      <c r="F80" t="s">
        <v>12</v>
      </c>
      <c r="G80">
        <v>4</v>
      </c>
      <c r="H80" s="3">
        <f t="shared" si="1"/>
        <v>700000</v>
      </c>
    </row>
    <row r="81" spans="1:8" x14ac:dyDescent="0.3">
      <c r="A81" t="s">
        <v>105</v>
      </c>
      <c r="B81" t="s">
        <v>31</v>
      </c>
      <c r="C81" t="s">
        <v>74</v>
      </c>
      <c r="D81">
        <v>436003732</v>
      </c>
      <c r="E81" s="2">
        <v>37583</v>
      </c>
      <c r="F81" t="s">
        <v>12</v>
      </c>
      <c r="G81">
        <v>2</v>
      </c>
      <c r="H81" s="3">
        <f t="shared" si="1"/>
        <v>200000</v>
      </c>
    </row>
    <row r="82" spans="1:8" x14ac:dyDescent="0.3">
      <c r="A82" t="s">
        <v>106</v>
      </c>
      <c r="B82" t="s">
        <v>43</v>
      </c>
      <c r="C82" t="s">
        <v>74</v>
      </c>
      <c r="D82">
        <v>644002142</v>
      </c>
      <c r="E82" s="2">
        <v>39705</v>
      </c>
      <c r="F82" t="s">
        <v>25</v>
      </c>
      <c r="G82">
        <v>3</v>
      </c>
      <c r="H82" s="3">
        <f t="shared" si="1"/>
        <v>400000</v>
      </c>
    </row>
    <row r="83" spans="1:8" x14ac:dyDescent="0.3">
      <c r="A83" t="s">
        <v>107</v>
      </c>
      <c r="B83" t="s">
        <v>10</v>
      </c>
      <c r="C83" t="s">
        <v>74</v>
      </c>
      <c r="D83">
        <v>202008300</v>
      </c>
      <c r="E83" s="2">
        <v>42623</v>
      </c>
      <c r="F83" t="s">
        <v>12</v>
      </c>
      <c r="G83">
        <v>3</v>
      </c>
      <c r="H83" s="3">
        <f t="shared" si="1"/>
        <v>400000</v>
      </c>
    </row>
    <row r="84" spans="1:8" x14ac:dyDescent="0.3">
      <c r="A84" t="s">
        <v>108</v>
      </c>
      <c r="B84" t="s">
        <v>31</v>
      </c>
      <c r="C84" t="s">
        <v>74</v>
      </c>
      <c r="D84">
        <v>981006829</v>
      </c>
      <c r="E84" s="2">
        <v>41211</v>
      </c>
      <c r="F84" t="s">
        <v>25</v>
      </c>
      <c r="G84">
        <v>5</v>
      </c>
      <c r="H84" s="3">
        <f t="shared" si="1"/>
        <v>1000000</v>
      </c>
    </row>
    <row r="85" spans="1:8" x14ac:dyDescent="0.3">
      <c r="A85" t="s">
        <v>109</v>
      </c>
      <c r="B85" t="s">
        <v>19</v>
      </c>
      <c r="C85" t="s">
        <v>74</v>
      </c>
      <c r="D85">
        <v>936000279</v>
      </c>
      <c r="E85" s="2">
        <v>33969</v>
      </c>
      <c r="F85" t="s">
        <v>20</v>
      </c>
      <c r="G85">
        <v>4</v>
      </c>
      <c r="H85" s="3">
        <f t="shared" si="1"/>
        <v>700000</v>
      </c>
    </row>
    <row r="86" spans="1:8" x14ac:dyDescent="0.3">
      <c r="A86" t="s">
        <v>110</v>
      </c>
      <c r="B86" t="s">
        <v>19</v>
      </c>
      <c r="C86" t="s">
        <v>74</v>
      </c>
      <c r="D86">
        <v>648001225</v>
      </c>
      <c r="E86" s="2">
        <v>39914</v>
      </c>
      <c r="F86" t="s">
        <v>25</v>
      </c>
      <c r="G86">
        <v>4</v>
      </c>
      <c r="H86" s="3">
        <f t="shared" si="1"/>
        <v>700000</v>
      </c>
    </row>
    <row r="87" spans="1:8" x14ac:dyDescent="0.3">
      <c r="A87" t="s">
        <v>111</v>
      </c>
      <c r="B87" t="s">
        <v>15</v>
      </c>
      <c r="C87" t="s">
        <v>74</v>
      </c>
      <c r="D87">
        <v>877002222</v>
      </c>
      <c r="E87" s="2">
        <v>36552</v>
      </c>
      <c r="F87" t="s">
        <v>12</v>
      </c>
      <c r="G87">
        <v>2</v>
      </c>
      <c r="H87" s="3">
        <f t="shared" si="1"/>
        <v>200000</v>
      </c>
    </row>
    <row r="88" spans="1:8" x14ac:dyDescent="0.3">
      <c r="A88" t="s">
        <v>112</v>
      </c>
      <c r="B88" t="s">
        <v>31</v>
      </c>
      <c r="C88" t="s">
        <v>74</v>
      </c>
      <c r="D88">
        <v>513000687</v>
      </c>
      <c r="E88" s="2">
        <v>35187</v>
      </c>
      <c r="F88" t="s">
        <v>25</v>
      </c>
      <c r="G88">
        <v>1</v>
      </c>
      <c r="H88" s="3">
        <f t="shared" si="1"/>
        <v>0</v>
      </c>
    </row>
    <row r="89" spans="1:8" x14ac:dyDescent="0.3">
      <c r="A89" t="s">
        <v>113</v>
      </c>
      <c r="B89" t="s">
        <v>43</v>
      </c>
      <c r="C89" t="s">
        <v>74</v>
      </c>
      <c r="D89">
        <v>827002091</v>
      </c>
      <c r="E89" s="2">
        <v>34886</v>
      </c>
      <c r="F89" t="s">
        <v>12</v>
      </c>
      <c r="G89">
        <v>2</v>
      </c>
      <c r="H89" s="3">
        <f t="shared" si="1"/>
        <v>200000</v>
      </c>
    </row>
    <row r="90" spans="1:8" x14ac:dyDescent="0.3">
      <c r="A90" t="s">
        <v>114</v>
      </c>
      <c r="B90" t="s">
        <v>19</v>
      </c>
      <c r="C90" t="s">
        <v>74</v>
      </c>
      <c r="D90">
        <v>415008597</v>
      </c>
      <c r="E90" s="2">
        <v>36409</v>
      </c>
      <c r="F90" t="s">
        <v>12</v>
      </c>
      <c r="G90">
        <v>4</v>
      </c>
      <c r="H90" s="3">
        <f t="shared" si="1"/>
        <v>700000</v>
      </c>
    </row>
    <row r="91" spans="1:8" x14ac:dyDescent="0.3">
      <c r="A91" t="s">
        <v>115</v>
      </c>
      <c r="B91" t="s">
        <v>19</v>
      </c>
      <c r="C91" t="s">
        <v>74</v>
      </c>
      <c r="D91">
        <v>676004152</v>
      </c>
      <c r="E91" s="2">
        <v>31739</v>
      </c>
      <c r="F91" t="s">
        <v>12</v>
      </c>
      <c r="G91">
        <v>1</v>
      </c>
      <c r="H91" s="3">
        <f t="shared" si="1"/>
        <v>0</v>
      </c>
    </row>
    <row r="92" spans="1:8" x14ac:dyDescent="0.3">
      <c r="A92" t="s">
        <v>116</v>
      </c>
      <c r="B92" t="s">
        <v>43</v>
      </c>
      <c r="C92" t="s">
        <v>74</v>
      </c>
      <c r="D92">
        <v>252006921</v>
      </c>
      <c r="E92" s="2">
        <v>39367</v>
      </c>
      <c r="F92" t="s">
        <v>12</v>
      </c>
      <c r="G92">
        <v>4</v>
      </c>
      <c r="H92" s="3">
        <f t="shared" si="1"/>
        <v>700000</v>
      </c>
    </row>
    <row r="93" spans="1:8" x14ac:dyDescent="0.3">
      <c r="A93" t="s">
        <v>117</v>
      </c>
      <c r="B93" t="s">
        <v>10</v>
      </c>
      <c r="C93" t="s">
        <v>74</v>
      </c>
      <c r="D93">
        <v>600008368</v>
      </c>
      <c r="E93" s="2">
        <v>30421</v>
      </c>
      <c r="F93" t="s">
        <v>20</v>
      </c>
      <c r="G93">
        <v>3</v>
      </c>
      <c r="H93" s="3">
        <f t="shared" si="1"/>
        <v>400000</v>
      </c>
    </row>
    <row r="94" spans="1:8" x14ac:dyDescent="0.3">
      <c r="A94" t="s">
        <v>118</v>
      </c>
      <c r="B94" t="s">
        <v>10</v>
      </c>
      <c r="C94" t="s">
        <v>74</v>
      </c>
      <c r="D94">
        <v>964003524</v>
      </c>
      <c r="E94" s="2">
        <v>30467</v>
      </c>
      <c r="F94" t="s">
        <v>12</v>
      </c>
      <c r="G94">
        <v>5</v>
      </c>
      <c r="H94" s="3">
        <f t="shared" si="1"/>
        <v>1000000</v>
      </c>
    </row>
    <row r="95" spans="1:8" x14ac:dyDescent="0.3">
      <c r="A95" t="s">
        <v>119</v>
      </c>
      <c r="B95" t="s">
        <v>19</v>
      </c>
      <c r="C95" t="s">
        <v>74</v>
      </c>
      <c r="D95">
        <v>756007455</v>
      </c>
      <c r="E95" s="2">
        <v>34394</v>
      </c>
      <c r="F95" t="s">
        <v>12</v>
      </c>
      <c r="G95">
        <v>2</v>
      </c>
      <c r="H95" s="3">
        <f t="shared" si="1"/>
        <v>200000</v>
      </c>
    </row>
    <row r="96" spans="1:8" x14ac:dyDescent="0.3">
      <c r="A96" t="s">
        <v>120</v>
      </c>
      <c r="B96" t="s">
        <v>43</v>
      </c>
      <c r="C96" t="s">
        <v>74</v>
      </c>
      <c r="D96">
        <v>905005120</v>
      </c>
      <c r="E96" s="2">
        <v>40468</v>
      </c>
      <c r="F96" t="s">
        <v>12</v>
      </c>
      <c r="G96">
        <v>3</v>
      </c>
      <c r="H96" s="3">
        <f t="shared" si="1"/>
        <v>400000</v>
      </c>
    </row>
    <row r="97" spans="1:8" x14ac:dyDescent="0.3">
      <c r="A97" t="s">
        <v>121</v>
      </c>
      <c r="B97" t="s">
        <v>15</v>
      </c>
      <c r="C97" t="s">
        <v>74</v>
      </c>
      <c r="D97">
        <v>403004590</v>
      </c>
      <c r="E97" s="2">
        <v>36458</v>
      </c>
      <c r="F97" t="s">
        <v>25</v>
      </c>
      <c r="G97">
        <v>1</v>
      </c>
      <c r="H97" s="3">
        <f t="shared" si="1"/>
        <v>0</v>
      </c>
    </row>
    <row r="98" spans="1:8" x14ac:dyDescent="0.3">
      <c r="A98" t="s">
        <v>122</v>
      </c>
      <c r="B98" t="s">
        <v>19</v>
      </c>
      <c r="C98" t="s">
        <v>74</v>
      </c>
      <c r="D98">
        <v>291002035</v>
      </c>
      <c r="E98" s="2">
        <v>37045</v>
      </c>
      <c r="F98" t="s">
        <v>12</v>
      </c>
      <c r="G98">
        <v>4</v>
      </c>
      <c r="H98" s="3">
        <f t="shared" si="1"/>
        <v>700000</v>
      </c>
    </row>
    <row r="99" spans="1:8" x14ac:dyDescent="0.3">
      <c r="A99" t="s">
        <v>123</v>
      </c>
      <c r="B99" t="s">
        <v>43</v>
      </c>
      <c r="C99" t="s">
        <v>74</v>
      </c>
      <c r="D99">
        <v>740008187</v>
      </c>
      <c r="E99" s="2">
        <v>32394</v>
      </c>
      <c r="F99" t="s">
        <v>12</v>
      </c>
      <c r="G99">
        <v>3</v>
      </c>
      <c r="H99" s="3">
        <f t="shared" si="1"/>
        <v>400000</v>
      </c>
    </row>
    <row r="100" spans="1:8" x14ac:dyDescent="0.3">
      <c r="A100" t="s">
        <v>124</v>
      </c>
      <c r="B100" t="s">
        <v>10</v>
      </c>
      <c r="C100" t="s">
        <v>74</v>
      </c>
      <c r="D100">
        <v>192008610</v>
      </c>
      <c r="E100" s="2">
        <v>29511</v>
      </c>
      <c r="F100" t="s">
        <v>12</v>
      </c>
      <c r="G100">
        <v>4</v>
      </c>
      <c r="H100" s="3">
        <f t="shared" si="1"/>
        <v>700000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5F9C-406D-4C2D-A8D9-FB562C0C0549}">
  <dimension ref="A1:Q100"/>
  <sheetViews>
    <sheetView topLeftCell="E1" zoomScale="120" zoomScaleNormal="120" workbookViewId="0">
      <selection activeCell="P6" sqref="P6"/>
    </sheetView>
  </sheetViews>
  <sheetFormatPr defaultRowHeight="16.5" x14ac:dyDescent="0.3"/>
  <cols>
    <col min="1" max="1" width="23.5" customWidth="1"/>
    <col min="2" max="3" width="7.375" customWidth="1"/>
    <col min="4" max="4" width="23.625" customWidth="1"/>
    <col min="5" max="5" width="9.875" customWidth="1"/>
    <col min="6" max="6" width="14" customWidth="1"/>
    <col min="7" max="7" width="15.25" customWidth="1"/>
    <col min="8" max="8" width="8.875" customWidth="1"/>
    <col min="9" max="9" width="14.875" hidden="1" customWidth="1"/>
    <col min="10" max="10" width="25.25" hidden="1" customWidth="1"/>
    <col min="11" max="11" width="10.625" customWidth="1"/>
    <col min="14" max="14" width="14.875" customWidth="1"/>
    <col min="16" max="16" width="24.625" customWidth="1"/>
    <col min="17" max="17" width="9" customWidth="1"/>
  </cols>
  <sheetData>
    <row r="1" spans="1:17" x14ac:dyDescent="0.3">
      <c r="A1" s="6" t="s">
        <v>0</v>
      </c>
      <c r="B1" s="6" t="s">
        <v>1</v>
      </c>
      <c r="C1" s="6" t="s">
        <v>125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1" t="s">
        <v>7</v>
      </c>
      <c r="K1" s="6" t="s">
        <v>7</v>
      </c>
      <c r="M1" s="6" t="s">
        <v>6</v>
      </c>
      <c r="N1" s="6" t="s">
        <v>7</v>
      </c>
      <c r="P1" t="s">
        <v>8</v>
      </c>
    </row>
    <row r="2" spans="1:17" x14ac:dyDescent="0.3">
      <c r="A2" t="s">
        <v>9</v>
      </c>
      <c r="B2" t="s">
        <v>10</v>
      </c>
      <c r="C2" s="7" t="s">
        <v>126</v>
      </c>
      <c r="D2" t="s">
        <v>11</v>
      </c>
      <c r="E2">
        <v>991006720</v>
      </c>
      <c r="F2" s="2">
        <v>29464</v>
      </c>
      <c r="G2" t="s">
        <v>12</v>
      </c>
      <c r="H2">
        <v>2</v>
      </c>
      <c r="I2" s="3">
        <f>VLOOKUP(H2,$M$2:$N$6,2,0)</f>
        <v>200000</v>
      </c>
      <c r="J2" s="4" t="s">
        <v>13</v>
      </c>
      <c r="K2" s="4"/>
      <c r="M2">
        <v>1</v>
      </c>
      <c r="N2" s="3">
        <v>0</v>
      </c>
    </row>
    <row r="3" spans="1:17" x14ac:dyDescent="0.3">
      <c r="A3" t="s">
        <v>14</v>
      </c>
      <c r="B3" t="s">
        <v>15</v>
      </c>
      <c r="C3" s="7" t="s">
        <v>126</v>
      </c>
      <c r="D3" t="s">
        <v>11</v>
      </c>
      <c r="E3">
        <v>311006157</v>
      </c>
      <c r="F3" s="2">
        <v>31431</v>
      </c>
      <c r="G3" t="s">
        <v>16</v>
      </c>
      <c r="H3">
        <v>2</v>
      </c>
      <c r="I3" s="3">
        <f t="shared" ref="I3:I66" si="0">VLOOKUP(H3,$M$2:$N$6,2,0)</f>
        <v>200000</v>
      </c>
      <c r="J3" s="4" t="s">
        <v>17</v>
      </c>
      <c r="K3" s="4"/>
      <c r="M3">
        <v>2</v>
      </c>
      <c r="N3" s="3">
        <v>200000</v>
      </c>
    </row>
    <row r="4" spans="1:17" x14ac:dyDescent="0.3">
      <c r="A4" t="s">
        <v>18</v>
      </c>
      <c r="B4" t="s">
        <v>19</v>
      </c>
      <c r="C4" s="7" t="s">
        <v>126</v>
      </c>
      <c r="D4" t="s">
        <v>11</v>
      </c>
      <c r="E4">
        <v>666238485</v>
      </c>
      <c r="F4" s="2">
        <v>40660</v>
      </c>
      <c r="G4" t="s">
        <v>20</v>
      </c>
      <c r="H4">
        <v>4</v>
      </c>
      <c r="I4" s="3">
        <f t="shared" si="0"/>
        <v>700000</v>
      </c>
      <c r="M4">
        <v>3</v>
      </c>
      <c r="N4" s="3">
        <v>400000</v>
      </c>
    </row>
    <row r="5" spans="1:17" x14ac:dyDescent="0.3">
      <c r="A5" t="s">
        <v>21</v>
      </c>
      <c r="B5" t="s">
        <v>19</v>
      </c>
      <c r="C5" s="7" t="s">
        <v>126</v>
      </c>
      <c r="D5" t="s">
        <v>11</v>
      </c>
      <c r="E5">
        <v>598007821</v>
      </c>
      <c r="F5" s="2">
        <v>30966</v>
      </c>
      <c r="G5" t="s">
        <v>12</v>
      </c>
      <c r="H5">
        <v>5</v>
      </c>
      <c r="I5" s="3">
        <f t="shared" si="0"/>
        <v>1000000</v>
      </c>
      <c r="M5">
        <v>4</v>
      </c>
      <c r="N5" s="3">
        <v>700000</v>
      </c>
    </row>
    <row r="6" spans="1:17" x14ac:dyDescent="0.3">
      <c r="A6" t="s">
        <v>22</v>
      </c>
      <c r="B6" t="s">
        <v>19</v>
      </c>
      <c r="C6" s="7" t="s">
        <v>126</v>
      </c>
      <c r="D6" t="s">
        <v>11</v>
      </c>
      <c r="E6">
        <v>737001763</v>
      </c>
      <c r="F6" s="2">
        <v>32471</v>
      </c>
      <c r="G6" t="s">
        <v>12</v>
      </c>
      <c r="H6">
        <v>5</v>
      </c>
      <c r="I6" s="3">
        <f t="shared" si="0"/>
        <v>1000000</v>
      </c>
      <c r="M6">
        <v>5</v>
      </c>
      <c r="N6" s="3">
        <v>1000000</v>
      </c>
    </row>
    <row r="7" spans="1:17" x14ac:dyDescent="0.3">
      <c r="A7" t="s">
        <v>23</v>
      </c>
      <c r="B7" t="s">
        <v>19</v>
      </c>
      <c r="C7" s="7" t="s">
        <v>126</v>
      </c>
      <c r="D7" t="s">
        <v>11</v>
      </c>
      <c r="E7">
        <v>100002924</v>
      </c>
      <c r="F7" s="2">
        <v>31052</v>
      </c>
      <c r="G7" t="s">
        <v>12</v>
      </c>
      <c r="H7">
        <v>1</v>
      </c>
      <c r="I7" s="3">
        <f t="shared" si="0"/>
        <v>0</v>
      </c>
    </row>
    <row r="8" spans="1:17" x14ac:dyDescent="0.3">
      <c r="A8" t="s">
        <v>24</v>
      </c>
      <c r="B8" t="s">
        <v>19</v>
      </c>
      <c r="C8" s="7" t="s">
        <v>126</v>
      </c>
      <c r="D8" t="s">
        <v>11</v>
      </c>
      <c r="E8">
        <v>948005711</v>
      </c>
      <c r="F8" s="2">
        <v>39134</v>
      </c>
      <c r="G8" t="s">
        <v>25</v>
      </c>
      <c r="H8">
        <v>5</v>
      </c>
      <c r="I8" s="3">
        <f t="shared" si="0"/>
        <v>1000000</v>
      </c>
    </row>
    <row r="9" spans="1:17" x14ac:dyDescent="0.3">
      <c r="A9" t="s">
        <v>26</v>
      </c>
      <c r="B9" t="s">
        <v>15</v>
      </c>
      <c r="C9" s="7" t="s">
        <v>126</v>
      </c>
      <c r="D9" t="s">
        <v>27</v>
      </c>
      <c r="E9">
        <v>975003308</v>
      </c>
      <c r="F9" s="2">
        <v>29933</v>
      </c>
      <c r="G9" t="s">
        <v>12</v>
      </c>
      <c r="H9">
        <v>4</v>
      </c>
      <c r="I9" s="3">
        <f t="shared" si="0"/>
        <v>700000</v>
      </c>
      <c r="M9" s="6" t="s">
        <v>1</v>
      </c>
      <c r="N9" s="6" t="s">
        <v>125</v>
      </c>
      <c r="P9" s="6" t="s">
        <v>0</v>
      </c>
      <c r="Q9" s="6" t="s">
        <v>2</v>
      </c>
    </row>
    <row r="10" spans="1:17" x14ac:dyDescent="0.3">
      <c r="A10" t="s">
        <v>28</v>
      </c>
      <c r="B10" t="s">
        <v>29</v>
      </c>
      <c r="C10" s="7" t="s">
        <v>126</v>
      </c>
      <c r="D10" t="s">
        <v>27</v>
      </c>
      <c r="E10">
        <v>475006935</v>
      </c>
      <c r="F10" s="2">
        <v>42511</v>
      </c>
      <c r="G10" t="s">
        <v>12</v>
      </c>
      <c r="H10">
        <v>2</v>
      </c>
      <c r="I10" s="3">
        <f t="shared" si="0"/>
        <v>200000</v>
      </c>
      <c r="M10" t="s">
        <v>10</v>
      </c>
      <c r="N10" t="s">
        <v>127</v>
      </c>
      <c r="P10" t="s">
        <v>21</v>
      </c>
      <c r="Q10" s="7" t="s">
        <v>126</v>
      </c>
    </row>
    <row r="11" spans="1:17" x14ac:dyDescent="0.3">
      <c r="A11" t="s">
        <v>30</v>
      </c>
      <c r="B11" t="s">
        <v>31</v>
      </c>
      <c r="C11" s="7" t="s">
        <v>126</v>
      </c>
      <c r="D11" t="s">
        <v>27</v>
      </c>
      <c r="E11">
        <v>158006790</v>
      </c>
      <c r="F11" s="2">
        <v>41918</v>
      </c>
      <c r="G11" t="s">
        <v>12</v>
      </c>
      <c r="H11">
        <v>4</v>
      </c>
      <c r="I11" s="3">
        <f t="shared" si="0"/>
        <v>700000</v>
      </c>
      <c r="M11" t="s">
        <v>15</v>
      </c>
      <c r="N11" t="s">
        <v>128</v>
      </c>
      <c r="P11" t="s">
        <v>22</v>
      </c>
      <c r="Q11" s="7" t="s">
        <v>126</v>
      </c>
    </row>
    <row r="12" spans="1:17" x14ac:dyDescent="0.3">
      <c r="A12" t="s">
        <v>32</v>
      </c>
      <c r="B12" t="s">
        <v>10</v>
      </c>
      <c r="C12" s="7" t="s">
        <v>126</v>
      </c>
      <c r="D12" t="s">
        <v>27</v>
      </c>
      <c r="E12">
        <v>840780000</v>
      </c>
      <c r="F12" s="2">
        <v>38673</v>
      </c>
      <c r="G12" t="s">
        <v>12</v>
      </c>
      <c r="H12">
        <v>3</v>
      </c>
      <c r="I12" s="3">
        <f t="shared" si="0"/>
        <v>400000</v>
      </c>
      <c r="M12" t="s">
        <v>19</v>
      </c>
      <c r="N12" t="s">
        <v>129</v>
      </c>
      <c r="P12" t="s">
        <v>24</v>
      </c>
      <c r="Q12" s="7" t="s">
        <v>126</v>
      </c>
    </row>
    <row r="13" spans="1:17" x14ac:dyDescent="0.3">
      <c r="A13" t="s">
        <v>33</v>
      </c>
      <c r="B13" t="s">
        <v>31</v>
      </c>
      <c r="C13" s="7" t="s">
        <v>126</v>
      </c>
      <c r="D13" t="s">
        <v>27</v>
      </c>
      <c r="E13">
        <v>638001383</v>
      </c>
      <c r="F13" s="2">
        <v>40344</v>
      </c>
      <c r="G13" t="s">
        <v>12</v>
      </c>
      <c r="H13">
        <v>4</v>
      </c>
      <c r="I13" s="3">
        <f t="shared" si="0"/>
        <v>700000</v>
      </c>
      <c r="M13" t="s">
        <v>29</v>
      </c>
      <c r="N13" t="s">
        <v>128</v>
      </c>
      <c r="P13" t="s">
        <v>35</v>
      </c>
      <c r="Q13" s="7" t="s">
        <v>126</v>
      </c>
    </row>
    <row r="14" spans="1:17" x14ac:dyDescent="0.3">
      <c r="A14" t="s">
        <v>34</v>
      </c>
      <c r="B14" t="s">
        <v>10</v>
      </c>
      <c r="C14" s="7" t="s">
        <v>126</v>
      </c>
      <c r="D14" t="s">
        <v>27</v>
      </c>
      <c r="E14">
        <v>456006966</v>
      </c>
      <c r="F14" s="2">
        <v>37792</v>
      </c>
      <c r="G14" t="s">
        <v>12</v>
      </c>
      <c r="H14">
        <v>4</v>
      </c>
      <c r="I14" s="3">
        <f t="shared" si="0"/>
        <v>700000</v>
      </c>
      <c r="M14" t="s">
        <v>31</v>
      </c>
      <c r="N14" t="s">
        <v>127</v>
      </c>
      <c r="P14" t="s">
        <v>37</v>
      </c>
      <c r="Q14" s="7" t="s">
        <v>126</v>
      </c>
    </row>
    <row r="15" spans="1:17" x14ac:dyDescent="0.3">
      <c r="A15" t="s">
        <v>35</v>
      </c>
      <c r="B15" t="s">
        <v>31</v>
      </c>
      <c r="C15" s="7" t="s">
        <v>126</v>
      </c>
      <c r="D15" t="s">
        <v>27</v>
      </c>
      <c r="E15">
        <v>202005919</v>
      </c>
      <c r="F15" s="2">
        <v>35874</v>
      </c>
      <c r="G15" t="s">
        <v>25</v>
      </c>
      <c r="H15">
        <v>5</v>
      </c>
      <c r="I15" s="3">
        <f t="shared" si="0"/>
        <v>1000000</v>
      </c>
      <c r="M15" t="s">
        <v>43</v>
      </c>
      <c r="N15" t="s">
        <v>127</v>
      </c>
      <c r="P15" t="s">
        <v>44</v>
      </c>
      <c r="Q15" s="7" t="s">
        <v>126</v>
      </c>
    </row>
    <row r="16" spans="1:17" x14ac:dyDescent="0.3">
      <c r="A16" t="s">
        <v>36</v>
      </c>
      <c r="B16" t="s">
        <v>31</v>
      </c>
      <c r="C16" s="7" t="s">
        <v>126</v>
      </c>
      <c r="D16" t="s">
        <v>27</v>
      </c>
      <c r="E16">
        <v>781003936</v>
      </c>
      <c r="F16" s="2">
        <v>31541</v>
      </c>
      <c r="G16" t="s">
        <v>20</v>
      </c>
      <c r="H16">
        <v>3</v>
      </c>
      <c r="I16" s="3">
        <f t="shared" si="0"/>
        <v>400000</v>
      </c>
      <c r="P16" t="s">
        <v>48</v>
      </c>
      <c r="Q16" s="7" t="s">
        <v>126</v>
      </c>
    </row>
    <row r="17" spans="1:17" x14ac:dyDescent="0.3">
      <c r="A17" t="s">
        <v>37</v>
      </c>
      <c r="B17" t="s">
        <v>15</v>
      </c>
      <c r="C17" s="7" t="s">
        <v>126</v>
      </c>
      <c r="D17" t="s">
        <v>27</v>
      </c>
      <c r="E17">
        <v>481006564</v>
      </c>
      <c r="F17" s="2">
        <v>30803</v>
      </c>
      <c r="G17" t="s">
        <v>12</v>
      </c>
      <c r="H17">
        <v>5</v>
      </c>
      <c r="I17" s="3">
        <f t="shared" si="0"/>
        <v>1000000</v>
      </c>
      <c r="P17" t="s">
        <v>52</v>
      </c>
      <c r="Q17" s="7" t="s">
        <v>126</v>
      </c>
    </row>
    <row r="18" spans="1:17" x14ac:dyDescent="0.3">
      <c r="A18" t="s">
        <v>38</v>
      </c>
      <c r="B18" t="s">
        <v>15</v>
      </c>
      <c r="C18" s="7" t="s">
        <v>126</v>
      </c>
      <c r="D18" t="s">
        <v>27</v>
      </c>
      <c r="E18">
        <v>356000882</v>
      </c>
      <c r="F18" s="2">
        <v>34220</v>
      </c>
      <c r="G18" t="s">
        <v>20</v>
      </c>
      <c r="H18">
        <v>1</v>
      </c>
      <c r="I18" s="3">
        <f t="shared" si="0"/>
        <v>0</v>
      </c>
      <c r="P18" t="s">
        <v>61</v>
      </c>
      <c r="Q18" s="7" t="s">
        <v>126</v>
      </c>
    </row>
    <row r="19" spans="1:17" x14ac:dyDescent="0.3">
      <c r="A19" t="s">
        <v>39</v>
      </c>
      <c r="B19" t="s">
        <v>19</v>
      </c>
      <c r="C19" s="7" t="s">
        <v>126</v>
      </c>
      <c r="D19" t="s">
        <v>27</v>
      </c>
      <c r="E19">
        <v>919003688</v>
      </c>
      <c r="F19" s="2">
        <v>38232</v>
      </c>
      <c r="G19" t="s">
        <v>12</v>
      </c>
      <c r="H19">
        <v>4</v>
      </c>
      <c r="I19" s="3">
        <f t="shared" si="0"/>
        <v>700000</v>
      </c>
      <c r="P19" t="s">
        <v>77</v>
      </c>
      <c r="Q19" s="7" t="s">
        <v>126</v>
      </c>
    </row>
    <row r="20" spans="1:17" x14ac:dyDescent="0.3">
      <c r="A20" t="s">
        <v>40</v>
      </c>
      <c r="B20" t="s">
        <v>29</v>
      </c>
      <c r="C20" s="7" t="s">
        <v>126</v>
      </c>
      <c r="D20" t="s">
        <v>27</v>
      </c>
      <c r="E20">
        <v>666916748</v>
      </c>
      <c r="F20" s="2">
        <v>37899</v>
      </c>
      <c r="G20" t="s">
        <v>16</v>
      </c>
      <c r="H20">
        <v>3</v>
      </c>
      <c r="I20" s="3">
        <f t="shared" si="0"/>
        <v>400000</v>
      </c>
      <c r="P20" t="s">
        <v>83</v>
      </c>
      <c r="Q20" s="7" t="s">
        <v>126</v>
      </c>
    </row>
    <row r="21" spans="1:17" x14ac:dyDescent="0.3">
      <c r="A21" t="s">
        <v>41</v>
      </c>
      <c r="B21" t="s">
        <v>31</v>
      </c>
      <c r="C21" s="7" t="s">
        <v>126</v>
      </c>
      <c r="D21" t="s">
        <v>27</v>
      </c>
      <c r="E21">
        <v>535009723</v>
      </c>
      <c r="F21" s="2">
        <v>32048</v>
      </c>
      <c r="G21" t="s">
        <v>20</v>
      </c>
      <c r="H21">
        <v>1</v>
      </c>
      <c r="I21" s="3">
        <f t="shared" si="0"/>
        <v>0</v>
      </c>
      <c r="P21" t="s">
        <v>85</v>
      </c>
      <c r="Q21" s="7" t="s">
        <v>126</v>
      </c>
    </row>
    <row r="22" spans="1:17" x14ac:dyDescent="0.3">
      <c r="A22" t="s">
        <v>42</v>
      </c>
      <c r="B22" t="s">
        <v>43</v>
      </c>
      <c r="C22" s="7" t="s">
        <v>126</v>
      </c>
      <c r="D22" t="s">
        <v>27</v>
      </c>
      <c r="E22">
        <v>768001542</v>
      </c>
      <c r="F22" s="2">
        <v>29529</v>
      </c>
      <c r="G22" t="s">
        <v>12</v>
      </c>
      <c r="H22">
        <v>1</v>
      </c>
      <c r="I22" s="3">
        <f t="shared" si="0"/>
        <v>0</v>
      </c>
      <c r="P22" t="s">
        <v>88</v>
      </c>
      <c r="Q22" s="7" t="s">
        <v>126</v>
      </c>
    </row>
    <row r="23" spans="1:17" x14ac:dyDescent="0.3">
      <c r="A23" t="s">
        <v>44</v>
      </c>
      <c r="B23" t="s">
        <v>31</v>
      </c>
      <c r="C23" s="7" t="s">
        <v>126</v>
      </c>
      <c r="D23" t="s">
        <v>27</v>
      </c>
      <c r="E23">
        <v>508008089</v>
      </c>
      <c r="F23" s="2">
        <v>41495</v>
      </c>
      <c r="G23" t="s">
        <v>12</v>
      </c>
      <c r="H23">
        <v>5</v>
      </c>
      <c r="I23" s="3">
        <f t="shared" si="0"/>
        <v>1000000</v>
      </c>
      <c r="P23" t="s">
        <v>92</v>
      </c>
      <c r="Q23" s="7" t="s">
        <v>126</v>
      </c>
    </row>
    <row r="24" spans="1:17" x14ac:dyDescent="0.3">
      <c r="A24" t="s">
        <v>45</v>
      </c>
      <c r="B24" t="s">
        <v>19</v>
      </c>
      <c r="C24" s="7" t="s">
        <v>126</v>
      </c>
      <c r="D24" t="s">
        <v>27</v>
      </c>
      <c r="E24">
        <v>767001463</v>
      </c>
      <c r="F24" s="2">
        <v>36216</v>
      </c>
      <c r="G24" t="s">
        <v>25</v>
      </c>
      <c r="H24">
        <v>3</v>
      </c>
      <c r="I24" s="3">
        <f t="shared" si="0"/>
        <v>400000</v>
      </c>
      <c r="P24" t="s">
        <v>98</v>
      </c>
      <c r="Q24" s="7" t="s">
        <v>126</v>
      </c>
    </row>
    <row r="25" spans="1:17" x14ac:dyDescent="0.3">
      <c r="A25" t="s">
        <v>46</v>
      </c>
      <c r="B25" t="s">
        <v>19</v>
      </c>
      <c r="C25" s="7" t="s">
        <v>126</v>
      </c>
      <c r="D25" t="s">
        <v>27</v>
      </c>
      <c r="E25">
        <v>771007493</v>
      </c>
      <c r="F25" s="2">
        <v>41090</v>
      </c>
      <c r="G25" t="s">
        <v>16</v>
      </c>
      <c r="H25">
        <v>4</v>
      </c>
      <c r="I25" s="3">
        <f t="shared" si="0"/>
        <v>700000</v>
      </c>
      <c r="P25" t="s">
        <v>108</v>
      </c>
      <c r="Q25" s="7" t="s">
        <v>126</v>
      </c>
    </row>
    <row r="26" spans="1:17" x14ac:dyDescent="0.3">
      <c r="A26" t="s">
        <v>47</v>
      </c>
      <c r="B26" t="s">
        <v>43</v>
      </c>
      <c r="C26" s="7" t="s">
        <v>126</v>
      </c>
      <c r="D26" t="s">
        <v>27</v>
      </c>
      <c r="E26">
        <v>475150000</v>
      </c>
      <c r="F26" s="2">
        <v>37995</v>
      </c>
      <c r="G26" t="s">
        <v>12</v>
      </c>
      <c r="H26">
        <v>3</v>
      </c>
      <c r="I26" s="3">
        <f t="shared" si="0"/>
        <v>400000</v>
      </c>
      <c r="P26" t="s">
        <v>118</v>
      </c>
      <c r="Q26" s="7" t="s">
        <v>126</v>
      </c>
    </row>
    <row r="27" spans="1:17" x14ac:dyDescent="0.3">
      <c r="A27" t="s">
        <v>48</v>
      </c>
      <c r="B27" t="s">
        <v>19</v>
      </c>
      <c r="C27" s="7" t="s">
        <v>126</v>
      </c>
      <c r="D27" t="s">
        <v>27</v>
      </c>
      <c r="E27">
        <v>297002686</v>
      </c>
      <c r="F27" s="2">
        <v>37290</v>
      </c>
      <c r="G27" t="s">
        <v>12</v>
      </c>
      <c r="H27">
        <v>5</v>
      </c>
      <c r="I27" s="3">
        <f t="shared" si="0"/>
        <v>1000000</v>
      </c>
    </row>
    <row r="28" spans="1:17" x14ac:dyDescent="0.3">
      <c r="A28" t="s">
        <v>49</v>
      </c>
      <c r="B28" t="s">
        <v>10</v>
      </c>
      <c r="C28" s="7" t="s">
        <v>126</v>
      </c>
      <c r="D28" t="s">
        <v>27</v>
      </c>
      <c r="E28">
        <v>806007162</v>
      </c>
      <c r="F28" s="2">
        <v>34857</v>
      </c>
      <c r="G28" t="s">
        <v>12</v>
      </c>
      <c r="H28">
        <v>4</v>
      </c>
      <c r="I28" s="3">
        <f t="shared" si="0"/>
        <v>700000</v>
      </c>
    </row>
    <row r="29" spans="1:17" x14ac:dyDescent="0.3">
      <c r="A29" t="s">
        <v>50</v>
      </c>
      <c r="B29" t="s">
        <v>43</v>
      </c>
      <c r="C29" s="7" t="s">
        <v>126</v>
      </c>
      <c r="D29" t="s">
        <v>27</v>
      </c>
      <c r="E29">
        <v>542001793</v>
      </c>
      <c r="F29" s="2">
        <v>41273</v>
      </c>
      <c r="G29" t="s">
        <v>12</v>
      </c>
      <c r="H29">
        <v>1</v>
      </c>
      <c r="I29" s="3">
        <f t="shared" si="0"/>
        <v>0</v>
      </c>
    </row>
    <row r="30" spans="1:17" x14ac:dyDescent="0.3">
      <c r="A30" t="s">
        <v>51</v>
      </c>
      <c r="B30" t="s">
        <v>43</v>
      </c>
      <c r="C30" s="7" t="s">
        <v>126</v>
      </c>
      <c r="D30" t="s">
        <v>27</v>
      </c>
      <c r="E30">
        <v>475007106</v>
      </c>
      <c r="F30" s="2">
        <v>44500</v>
      </c>
      <c r="G30" t="s">
        <v>12</v>
      </c>
      <c r="H30">
        <v>4</v>
      </c>
      <c r="I30" s="3">
        <f t="shared" si="0"/>
        <v>700000</v>
      </c>
    </row>
    <row r="31" spans="1:17" x14ac:dyDescent="0.3">
      <c r="A31" t="s">
        <v>52</v>
      </c>
      <c r="B31" t="s">
        <v>43</v>
      </c>
      <c r="C31" s="7" t="s">
        <v>126</v>
      </c>
      <c r="D31" t="s">
        <v>27</v>
      </c>
      <c r="E31">
        <v>608006012</v>
      </c>
      <c r="F31" s="2">
        <v>35409</v>
      </c>
      <c r="G31" t="s">
        <v>12</v>
      </c>
      <c r="H31">
        <v>5</v>
      </c>
      <c r="I31" s="3">
        <f t="shared" si="0"/>
        <v>1000000</v>
      </c>
    </row>
    <row r="32" spans="1:17" x14ac:dyDescent="0.3">
      <c r="A32" t="s">
        <v>53</v>
      </c>
      <c r="B32" t="s">
        <v>31</v>
      </c>
      <c r="C32" s="7" t="s">
        <v>126</v>
      </c>
      <c r="D32" t="s">
        <v>54</v>
      </c>
      <c r="E32">
        <v>216007562</v>
      </c>
      <c r="F32" s="2">
        <v>31910</v>
      </c>
      <c r="G32" t="s">
        <v>12</v>
      </c>
      <c r="H32">
        <v>2</v>
      </c>
      <c r="I32" s="3">
        <f t="shared" si="0"/>
        <v>200000</v>
      </c>
    </row>
    <row r="33" spans="1:9" x14ac:dyDescent="0.3">
      <c r="A33" t="s">
        <v>55</v>
      </c>
      <c r="B33" t="s">
        <v>15</v>
      </c>
      <c r="C33" s="7" t="s">
        <v>126</v>
      </c>
      <c r="D33" t="s">
        <v>54</v>
      </c>
      <c r="E33">
        <v>764005259</v>
      </c>
      <c r="F33" s="2">
        <v>43004</v>
      </c>
      <c r="G33" t="s">
        <v>12</v>
      </c>
      <c r="H33">
        <v>1</v>
      </c>
      <c r="I33" s="3">
        <f t="shared" si="0"/>
        <v>0</v>
      </c>
    </row>
    <row r="34" spans="1:9" x14ac:dyDescent="0.3">
      <c r="A34" t="s">
        <v>56</v>
      </c>
      <c r="B34" t="s">
        <v>19</v>
      </c>
      <c r="C34" s="7" t="s">
        <v>126</v>
      </c>
      <c r="D34" t="s">
        <v>54</v>
      </c>
      <c r="E34">
        <v>515003972</v>
      </c>
      <c r="F34" s="2">
        <v>34439</v>
      </c>
      <c r="G34" t="s">
        <v>12</v>
      </c>
      <c r="H34">
        <v>1</v>
      </c>
      <c r="I34" s="3">
        <f t="shared" si="0"/>
        <v>0</v>
      </c>
    </row>
    <row r="35" spans="1:9" x14ac:dyDescent="0.3">
      <c r="A35" t="s">
        <v>57</v>
      </c>
      <c r="B35" t="s">
        <v>19</v>
      </c>
      <c r="C35" s="7" t="s">
        <v>126</v>
      </c>
      <c r="D35" t="s">
        <v>54</v>
      </c>
      <c r="E35">
        <v>278001222</v>
      </c>
      <c r="F35" s="2">
        <v>38130</v>
      </c>
      <c r="G35" t="s">
        <v>12</v>
      </c>
      <c r="H35">
        <v>3</v>
      </c>
      <c r="I35" s="3">
        <f t="shared" si="0"/>
        <v>400000</v>
      </c>
    </row>
    <row r="36" spans="1:9" x14ac:dyDescent="0.3">
      <c r="A36" t="s">
        <v>58</v>
      </c>
      <c r="B36" t="s">
        <v>15</v>
      </c>
      <c r="C36" s="7" t="s">
        <v>126</v>
      </c>
      <c r="D36" t="s">
        <v>54</v>
      </c>
      <c r="E36">
        <v>739004127</v>
      </c>
      <c r="F36" s="2">
        <v>37306</v>
      </c>
      <c r="G36" t="s">
        <v>12</v>
      </c>
      <c r="H36">
        <v>4</v>
      </c>
      <c r="I36" s="3">
        <f t="shared" si="0"/>
        <v>700000</v>
      </c>
    </row>
    <row r="37" spans="1:9" x14ac:dyDescent="0.3">
      <c r="A37" t="s">
        <v>59</v>
      </c>
      <c r="B37" t="s">
        <v>19</v>
      </c>
      <c r="C37" s="7" t="s">
        <v>126</v>
      </c>
      <c r="D37" t="s">
        <v>54</v>
      </c>
      <c r="E37">
        <v>252007255</v>
      </c>
      <c r="F37" s="2">
        <v>34932</v>
      </c>
      <c r="G37" t="s">
        <v>12</v>
      </c>
      <c r="H37">
        <v>4</v>
      </c>
      <c r="I37" s="3">
        <f t="shared" si="0"/>
        <v>700000</v>
      </c>
    </row>
    <row r="38" spans="1:9" x14ac:dyDescent="0.3">
      <c r="A38" t="s">
        <v>60</v>
      </c>
      <c r="B38" t="s">
        <v>19</v>
      </c>
      <c r="C38" s="7" t="s">
        <v>126</v>
      </c>
      <c r="D38" t="s">
        <v>54</v>
      </c>
      <c r="E38">
        <v>963008490</v>
      </c>
      <c r="F38" s="2">
        <v>30843</v>
      </c>
      <c r="G38" t="s">
        <v>12</v>
      </c>
      <c r="H38">
        <v>2</v>
      </c>
      <c r="I38" s="3">
        <f t="shared" si="0"/>
        <v>200000</v>
      </c>
    </row>
    <row r="39" spans="1:9" x14ac:dyDescent="0.3">
      <c r="A39" t="s">
        <v>61</v>
      </c>
      <c r="B39" t="s">
        <v>15</v>
      </c>
      <c r="C39" s="7" t="s">
        <v>126</v>
      </c>
      <c r="D39" t="s">
        <v>54</v>
      </c>
      <c r="E39">
        <v>965003483</v>
      </c>
      <c r="F39" s="2">
        <v>35375</v>
      </c>
      <c r="G39" t="s">
        <v>12</v>
      </c>
      <c r="H39">
        <v>5</v>
      </c>
      <c r="I39" s="3">
        <f t="shared" si="0"/>
        <v>1000000</v>
      </c>
    </row>
    <row r="40" spans="1:9" x14ac:dyDescent="0.3">
      <c r="A40" t="s">
        <v>62</v>
      </c>
      <c r="B40" t="s">
        <v>19</v>
      </c>
      <c r="C40" s="7" t="s">
        <v>126</v>
      </c>
      <c r="D40" t="s">
        <v>54</v>
      </c>
      <c r="E40">
        <v>796009833</v>
      </c>
      <c r="F40" s="2">
        <v>40575</v>
      </c>
      <c r="G40" t="s">
        <v>20</v>
      </c>
      <c r="H40">
        <v>1</v>
      </c>
      <c r="I40" s="3">
        <f t="shared" si="0"/>
        <v>0</v>
      </c>
    </row>
    <row r="41" spans="1:9" x14ac:dyDescent="0.3">
      <c r="A41" t="s">
        <v>63</v>
      </c>
      <c r="B41" t="s">
        <v>43</v>
      </c>
      <c r="C41" s="7" t="s">
        <v>126</v>
      </c>
      <c r="D41" t="s">
        <v>54</v>
      </c>
      <c r="E41">
        <v>533006888</v>
      </c>
      <c r="F41" s="2">
        <v>38154</v>
      </c>
      <c r="G41" t="s">
        <v>12</v>
      </c>
      <c r="H41">
        <v>1</v>
      </c>
      <c r="I41" s="3">
        <f t="shared" si="0"/>
        <v>0</v>
      </c>
    </row>
    <row r="42" spans="1:9" x14ac:dyDescent="0.3">
      <c r="A42" t="s">
        <v>64</v>
      </c>
      <c r="B42" t="s">
        <v>31</v>
      </c>
      <c r="C42" s="7" t="s">
        <v>126</v>
      </c>
      <c r="D42" t="s">
        <v>54</v>
      </c>
      <c r="E42">
        <v>243000742</v>
      </c>
      <c r="F42" s="2">
        <v>42212</v>
      </c>
      <c r="G42" t="s">
        <v>16</v>
      </c>
      <c r="H42">
        <v>4</v>
      </c>
      <c r="I42" s="3">
        <f t="shared" si="0"/>
        <v>700000</v>
      </c>
    </row>
    <row r="43" spans="1:9" x14ac:dyDescent="0.3">
      <c r="A43" t="s">
        <v>65</v>
      </c>
      <c r="B43" t="s">
        <v>19</v>
      </c>
      <c r="C43" s="7" t="s">
        <v>126</v>
      </c>
      <c r="D43" t="s">
        <v>54</v>
      </c>
      <c r="E43">
        <v>460002180</v>
      </c>
      <c r="F43" s="2">
        <v>36054</v>
      </c>
      <c r="G43" t="s">
        <v>12</v>
      </c>
      <c r="H43">
        <v>3</v>
      </c>
      <c r="I43" s="3">
        <f t="shared" si="0"/>
        <v>400000</v>
      </c>
    </row>
    <row r="44" spans="1:9" x14ac:dyDescent="0.3">
      <c r="A44" t="s">
        <v>66</v>
      </c>
      <c r="B44" t="s">
        <v>43</v>
      </c>
      <c r="C44" s="7" t="s">
        <v>126</v>
      </c>
      <c r="D44" t="s">
        <v>54</v>
      </c>
      <c r="E44">
        <v>237009447</v>
      </c>
      <c r="F44" s="2">
        <v>39396</v>
      </c>
      <c r="G44" t="s">
        <v>12</v>
      </c>
      <c r="H44">
        <v>1</v>
      </c>
      <c r="I44" s="3">
        <f t="shared" si="0"/>
        <v>0</v>
      </c>
    </row>
    <row r="45" spans="1:9" x14ac:dyDescent="0.3">
      <c r="A45" t="s">
        <v>67</v>
      </c>
      <c r="B45" t="s">
        <v>29</v>
      </c>
      <c r="C45" s="7" t="s">
        <v>126</v>
      </c>
      <c r="D45" t="s">
        <v>68</v>
      </c>
      <c r="E45">
        <v>529009767</v>
      </c>
      <c r="F45" s="2">
        <v>41876</v>
      </c>
      <c r="G45" t="s">
        <v>25</v>
      </c>
      <c r="H45">
        <v>2</v>
      </c>
      <c r="I45" s="3">
        <f t="shared" si="0"/>
        <v>200000</v>
      </c>
    </row>
    <row r="46" spans="1:9" x14ac:dyDescent="0.3">
      <c r="A46" t="s">
        <v>69</v>
      </c>
      <c r="B46" t="s">
        <v>19</v>
      </c>
      <c r="C46" s="7" t="s">
        <v>126</v>
      </c>
      <c r="D46" t="s">
        <v>68</v>
      </c>
      <c r="E46">
        <v>699004560</v>
      </c>
      <c r="F46" s="2">
        <v>39664</v>
      </c>
      <c r="G46" t="s">
        <v>12</v>
      </c>
      <c r="H46">
        <v>3</v>
      </c>
      <c r="I46" s="3">
        <f t="shared" si="0"/>
        <v>400000</v>
      </c>
    </row>
    <row r="47" spans="1:9" x14ac:dyDescent="0.3">
      <c r="A47" t="s">
        <v>70</v>
      </c>
      <c r="B47" t="s">
        <v>31</v>
      </c>
      <c r="C47" s="7" t="s">
        <v>126</v>
      </c>
      <c r="D47" t="s">
        <v>68</v>
      </c>
      <c r="E47">
        <v>601002708</v>
      </c>
      <c r="F47" s="2">
        <v>33446</v>
      </c>
      <c r="G47" t="s">
        <v>20</v>
      </c>
      <c r="H47">
        <v>1</v>
      </c>
      <c r="I47" s="3">
        <f t="shared" si="0"/>
        <v>0</v>
      </c>
    </row>
    <row r="48" spans="1:9" x14ac:dyDescent="0.3">
      <c r="A48" t="s">
        <v>71</v>
      </c>
      <c r="B48" t="s">
        <v>43</v>
      </c>
      <c r="C48" s="7" t="s">
        <v>126</v>
      </c>
      <c r="D48" t="s">
        <v>68</v>
      </c>
      <c r="E48">
        <v>534004571</v>
      </c>
      <c r="F48" s="2">
        <v>44190</v>
      </c>
      <c r="G48" t="s">
        <v>20</v>
      </c>
      <c r="H48">
        <v>3</v>
      </c>
      <c r="I48" s="3">
        <f t="shared" si="0"/>
        <v>400000</v>
      </c>
    </row>
    <row r="49" spans="1:9" x14ac:dyDescent="0.3">
      <c r="A49" t="s">
        <v>72</v>
      </c>
      <c r="B49" t="s">
        <v>43</v>
      </c>
      <c r="C49" s="7" t="s">
        <v>126</v>
      </c>
      <c r="D49" t="s">
        <v>68</v>
      </c>
      <c r="E49">
        <v>682001418</v>
      </c>
      <c r="F49" s="2">
        <v>32469</v>
      </c>
      <c r="G49" t="s">
        <v>12</v>
      </c>
      <c r="H49">
        <v>3</v>
      </c>
      <c r="I49" s="3">
        <f t="shared" si="0"/>
        <v>400000</v>
      </c>
    </row>
    <row r="50" spans="1:9" x14ac:dyDescent="0.3">
      <c r="A50" t="s">
        <v>73</v>
      </c>
      <c r="B50" t="s">
        <v>19</v>
      </c>
      <c r="C50" s="7" t="s">
        <v>126</v>
      </c>
      <c r="D50" t="s">
        <v>74</v>
      </c>
      <c r="E50">
        <v>393003249</v>
      </c>
      <c r="F50" s="2">
        <v>41075</v>
      </c>
      <c r="G50" t="s">
        <v>25</v>
      </c>
      <c r="H50">
        <v>3</v>
      </c>
      <c r="I50" s="3">
        <f t="shared" si="0"/>
        <v>400000</v>
      </c>
    </row>
    <row r="51" spans="1:9" x14ac:dyDescent="0.3">
      <c r="A51" t="s">
        <v>75</v>
      </c>
      <c r="B51" t="s">
        <v>43</v>
      </c>
      <c r="C51" s="7" t="s">
        <v>126</v>
      </c>
      <c r="D51" t="s">
        <v>74</v>
      </c>
      <c r="E51">
        <v>260005239</v>
      </c>
      <c r="F51" s="2">
        <v>42149</v>
      </c>
      <c r="G51" t="s">
        <v>16</v>
      </c>
      <c r="H51">
        <v>3</v>
      </c>
      <c r="I51" s="3">
        <f t="shared" si="0"/>
        <v>400000</v>
      </c>
    </row>
    <row r="52" spans="1:9" x14ac:dyDescent="0.3">
      <c r="A52" t="s">
        <v>76</v>
      </c>
      <c r="B52" t="s">
        <v>31</v>
      </c>
      <c r="C52" s="7" t="s">
        <v>126</v>
      </c>
      <c r="D52" t="s">
        <v>74</v>
      </c>
      <c r="E52">
        <v>504005443</v>
      </c>
      <c r="F52" s="2">
        <v>44444</v>
      </c>
      <c r="G52" t="s">
        <v>25</v>
      </c>
      <c r="H52">
        <v>3</v>
      </c>
      <c r="I52" s="3">
        <f t="shared" si="0"/>
        <v>400000</v>
      </c>
    </row>
    <row r="53" spans="1:9" x14ac:dyDescent="0.3">
      <c r="A53" t="s">
        <v>77</v>
      </c>
      <c r="B53" t="s">
        <v>31</v>
      </c>
      <c r="C53" s="7" t="s">
        <v>126</v>
      </c>
      <c r="D53" t="s">
        <v>74</v>
      </c>
      <c r="E53">
        <v>147001161</v>
      </c>
      <c r="F53" s="2">
        <v>38304</v>
      </c>
      <c r="G53" t="s">
        <v>12</v>
      </c>
      <c r="H53">
        <v>5</v>
      </c>
      <c r="I53" s="3">
        <f t="shared" si="0"/>
        <v>1000000</v>
      </c>
    </row>
    <row r="54" spans="1:9" x14ac:dyDescent="0.3">
      <c r="A54" t="s">
        <v>78</v>
      </c>
      <c r="B54" t="s">
        <v>29</v>
      </c>
      <c r="C54" s="7" t="s">
        <v>126</v>
      </c>
      <c r="D54" t="s">
        <v>74</v>
      </c>
      <c r="E54">
        <v>247006092</v>
      </c>
      <c r="F54" s="2">
        <v>30542</v>
      </c>
      <c r="G54" t="s">
        <v>25</v>
      </c>
      <c r="H54">
        <v>2</v>
      </c>
      <c r="I54" s="3">
        <f t="shared" si="0"/>
        <v>200000</v>
      </c>
    </row>
    <row r="55" spans="1:9" x14ac:dyDescent="0.3">
      <c r="A55" t="s">
        <v>79</v>
      </c>
      <c r="B55" t="s">
        <v>43</v>
      </c>
      <c r="C55" s="7" t="s">
        <v>126</v>
      </c>
      <c r="D55" t="s">
        <v>74</v>
      </c>
      <c r="E55">
        <v>856005418</v>
      </c>
      <c r="F55" s="2">
        <v>43598</v>
      </c>
      <c r="G55" t="s">
        <v>16</v>
      </c>
      <c r="H55">
        <v>3</v>
      </c>
      <c r="I55" s="3">
        <f t="shared" si="0"/>
        <v>400000</v>
      </c>
    </row>
    <row r="56" spans="1:9" x14ac:dyDescent="0.3">
      <c r="A56" t="s">
        <v>80</v>
      </c>
      <c r="B56" t="s">
        <v>43</v>
      </c>
      <c r="C56" s="7" t="s">
        <v>126</v>
      </c>
      <c r="D56" t="s">
        <v>74</v>
      </c>
      <c r="E56">
        <v>333007685</v>
      </c>
      <c r="F56" s="2">
        <v>41061</v>
      </c>
      <c r="G56" t="s">
        <v>12</v>
      </c>
      <c r="H56">
        <v>3</v>
      </c>
      <c r="I56" s="3">
        <f t="shared" si="0"/>
        <v>400000</v>
      </c>
    </row>
    <row r="57" spans="1:9" x14ac:dyDescent="0.3">
      <c r="A57" t="s">
        <v>81</v>
      </c>
      <c r="B57" t="s">
        <v>43</v>
      </c>
      <c r="C57" s="7" t="s">
        <v>126</v>
      </c>
      <c r="D57" t="s">
        <v>74</v>
      </c>
      <c r="E57">
        <v>164004130</v>
      </c>
      <c r="F57" s="2">
        <v>36488</v>
      </c>
      <c r="G57" t="s">
        <v>25</v>
      </c>
      <c r="H57">
        <v>2</v>
      </c>
      <c r="I57" s="3">
        <f t="shared" si="0"/>
        <v>200000</v>
      </c>
    </row>
    <row r="58" spans="1:9" x14ac:dyDescent="0.3">
      <c r="A58" t="s">
        <v>82</v>
      </c>
      <c r="B58" t="s">
        <v>19</v>
      </c>
      <c r="C58" s="7" t="s">
        <v>126</v>
      </c>
      <c r="D58" t="s">
        <v>74</v>
      </c>
      <c r="E58">
        <v>721003550</v>
      </c>
      <c r="F58" s="2">
        <v>36446</v>
      </c>
      <c r="G58" t="s">
        <v>12</v>
      </c>
      <c r="H58">
        <v>2</v>
      </c>
      <c r="I58" s="3">
        <f t="shared" si="0"/>
        <v>200000</v>
      </c>
    </row>
    <row r="59" spans="1:9" x14ac:dyDescent="0.3">
      <c r="A59" t="s">
        <v>83</v>
      </c>
      <c r="B59" t="s">
        <v>19</v>
      </c>
      <c r="C59" s="7" t="s">
        <v>126</v>
      </c>
      <c r="D59" t="s">
        <v>74</v>
      </c>
      <c r="E59">
        <v>822004734</v>
      </c>
      <c r="F59" s="2">
        <v>40659</v>
      </c>
      <c r="G59" t="s">
        <v>16</v>
      </c>
      <c r="H59">
        <v>5</v>
      </c>
      <c r="I59" s="3">
        <f t="shared" si="0"/>
        <v>1000000</v>
      </c>
    </row>
    <row r="60" spans="1:9" x14ac:dyDescent="0.3">
      <c r="A60" t="s">
        <v>84</v>
      </c>
      <c r="B60" t="s">
        <v>43</v>
      </c>
      <c r="C60" s="7" t="s">
        <v>126</v>
      </c>
      <c r="D60" t="s">
        <v>74</v>
      </c>
      <c r="E60">
        <v>224002788</v>
      </c>
      <c r="F60" s="2">
        <v>37875</v>
      </c>
      <c r="G60" t="s">
        <v>12</v>
      </c>
      <c r="H60">
        <v>4</v>
      </c>
      <c r="I60" s="3">
        <f t="shared" si="0"/>
        <v>700000</v>
      </c>
    </row>
    <row r="61" spans="1:9" x14ac:dyDescent="0.3">
      <c r="A61" t="s">
        <v>85</v>
      </c>
      <c r="B61" t="s">
        <v>43</v>
      </c>
      <c r="C61" s="7" t="s">
        <v>126</v>
      </c>
      <c r="D61" t="s">
        <v>74</v>
      </c>
      <c r="E61">
        <v>427001310</v>
      </c>
      <c r="F61" s="2">
        <v>41770</v>
      </c>
      <c r="G61" t="s">
        <v>25</v>
      </c>
      <c r="H61">
        <v>5</v>
      </c>
      <c r="I61" s="3">
        <f t="shared" si="0"/>
        <v>1000000</v>
      </c>
    </row>
    <row r="62" spans="1:9" x14ac:dyDescent="0.3">
      <c r="A62" t="s">
        <v>86</v>
      </c>
      <c r="B62" t="s">
        <v>31</v>
      </c>
      <c r="C62" s="7" t="s">
        <v>126</v>
      </c>
      <c r="D62" t="s">
        <v>74</v>
      </c>
      <c r="E62">
        <v>721009660</v>
      </c>
      <c r="F62" s="2">
        <v>43801</v>
      </c>
      <c r="G62" t="s">
        <v>12</v>
      </c>
      <c r="H62">
        <v>1</v>
      </c>
      <c r="I62" s="3">
        <f t="shared" si="0"/>
        <v>0</v>
      </c>
    </row>
    <row r="63" spans="1:9" x14ac:dyDescent="0.3">
      <c r="A63" t="s">
        <v>87</v>
      </c>
      <c r="B63" t="s">
        <v>31</v>
      </c>
      <c r="C63" s="7" t="s">
        <v>126</v>
      </c>
      <c r="D63" t="s">
        <v>74</v>
      </c>
      <c r="E63">
        <v>999006270</v>
      </c>
      <c r="F63" s="2">
        <v>40340</v>
      </c>
      <c r="G63" t="s">
        <v>12</v>
      </c>
      <c r="H63">
        <v>2</v>
      </c>
      <c r="I63" s="3">
        <f t="shared" si="0"/>
        <v>200000</v>
      </c>
    </row>
    <row r="64" spans="1:9" x14ac:dyDescent="0.3">
      <c r="A64" t="s">
        <v>88</v>
      </c>
      <c r="B64" t="s">
        <v>29</v>
      </c>
      <c r="C64" s="7" t="s">
        <v>126</v>
      </c>
      <c r="D64" t="s">
        <v>74</v>
      </c>
      <c r="E64">
        <v>692009404</v>
      </c>
      <c r="F64" s="2">
        <v>41376</v>
      </c>
      <c r="G64" t="s">
        <v>12</v>
      </c>
      <c r="H64">
        <v>5</v>
      </c>
      <c r="I64" s="3">
        <f t="shared" si="0"/>
        <v>1000000</v>
      </c>
    </row>
    <row r="65" spans="1:9" x14ac:dyDescent="0.3">
      <c r="A65" t="s">
        <v>89</v>
      </c>
      <c r="B65" t="s">
        <v>19</v>
      </c>
      <c r="C65" s="7" t="s">
        <v>126</v>
      </c>
      <c r="D65" t="s">
        <v>74</v>
      </c>
      <c r="E65">
        <v>756003003</v>
      </c>
      <c r="F65" s="2">
        <v>42863</v>
      </c>
      <c r="G65" t="s">
        <v>12</v>
      </c>
      <c r="H65">
        <v>2</v>
      </c>
      <c r="I65" s="3">
        <f t="shared" si="0"/>
        <v>200000</v>
      </c>
    </row>
    <row r="66" spans="1:9" x14ac:dyDescent="0.3">
      <c r="A66" t="s">
        <v>90</v>
      </c>
      <c r="B66" t="s">
        <v>31</v>
      </c>
      <c r="C66" s="7" t="s">
        <v>126</v>
      </c>
      <c r="D66" t="s">
        <v>74</v>
      </c>
      <c r="E66">
        <v>242009349</v>
      </c>
      <c r="F66" s="2">
        <v>43925</v>
      </c>
      <c r="G66" t="s">
        <v>12</v>
      </c>
      <c r="H66">
        <v>3</v>
      </c>
      <c r="I66" s="3">
        <f t="shared" si="0"/>
        <v>400000</v>
      </c>
    </row>
    <row r="67" spans="1:9" x14ac:dyDescent="0.3">
      <c r="A67" t="s">
        <v>91</v>
      </c>
      <c r="B67" t="s">
        <v>43</v>
      </c>
      <c r="C67" s="7" t="s">
        <v>126</v>
      </c>
      <c r="D67" t="s">
        <v>74</v>
      </c>
      <c r="E67">
        <v>338008726</v>
      </c>
      <c r="F67" s="2">
        <v>38888</v>
      </c>
      <c r="G67" t="s">
        <v>12</v>
      </c>
      <c r="H67">
        <v>4</v>
      </c>
      <c r="I67" s="3">
        <f t="shared" ref="I67:I100" si="1">VLOOKUP(H67,$M$2:$N$6,2,0)</f>
        <v>700000</v>
      </c>
    </row>
    <row r="68" spans="1:9" x14ac:dyDescent="0.3">
      <c r="A68" t="s">
        <v>92</v>
      </c>
      <c r="B68" t="s">
        <v>31</v>
      </c>
      <c r="C68" s="7" t="s">
        <v>126</v>
      </c>
      <c r="D68" t="s">
        <v>74</v>
      </c>
      <c r="E68">
        <v>459002265</v>
      </c>
      <c r="F68" s="2">
        <v>43842</v>
      </c>
      <c r="G68" t="s">
        <v>12</v>
      </c>
      <c r="H68">
        <v>5</v>
      </c>
      <c r="I68" s="3">
        <f t="shared" si="1"/>
        <v>1000000</v>
      </c>
    </row>
    <row r="69" spans="1:9" x14ac:dyDescent="0.3">
      <c r="A69" t="s">
        <v>93</v>
      </c>
      <c r="B69" t="s">
        <v>10</v>
      </c>
      <c r="C69" s="7" t="s">
        <v>126</v>
      </c>
      <c r="D69" t="s">
        <v>74</v>
      </c>
      <c r="E69">
        <v>867001341</v>
      </c>
      <c r="F69" s="2">
        <v>38426</v>
      </c>
      <c r="G69" t="s">
        <v>20</v>
      </c>
      <c r="H69">
        <v>3</v>
      </c>
      <c r="I69" s="3">
        <f t="shared" si="1"/>
        <v>400000</v>
      </c>
    </row>
    <row r="70" spans="1:9" x14ac:dyDescent="0.3">
      <c r="A70" t="s">
        <v>94</v>
      </c>
      <c r="B70" t="s">
        <v>43</v>
      </c>
      <c r="C70" s="7" t="s">
        <v>126</v>
      </c>
      <c r="D70" t="s">
        <v>74</v>
      </c>
      <c r="E70">
        <v>334004480</v>
      </c>
      <c r="F70" s="2">
        <v>37791</v>
      </c>
      <c r="G70" t="s">
        <v>12</v>
      </c>
      <c r="H70">
        <v>1</v>
      </c>
      <c r="I70" s="3">
        <f t="shared" si="1"/>
        <v>0</v>
      </c>
    </row>
    <row r="71" spans="1:9" x14ac:dyDescent="0.3">
      <c r="A71" t="s">
        <v>95</v>
      </c>
      <c r="B71" t="s">
        <v>43</v>
      </c>
      <c r="C71" s="7" t="s">
        <v>126</v>
      </c>
      <c r="D71" t="s">
        <v>74</v>
      </c>
      <c r="E71">
        <v>870006287</v>
      </c>
      <c r="F71" s="2">
        <v>36702</v>
      </c>
      <c r="G71" t="s">
        <v>20</v>
      </c>
      <c r="H71">
        <v>4</v>
      </c>
      <c r="I71" s="3">
        <f t="shared" si="1"/>
        <v>700000</v>
      </c>
    </row>
    <row r="72" spans="1:9" x14ac:dyDescent="0.3">
      <c r="A72" t="s">
        <v>96</v>
      </c>
      <c r="B72" t="s">
        <v>43</v>
      </c>
      <c r="C72" s="7" t="s">
        <v>126</v>
      </c>
      <c r="D72" t="s">
        <v>74</v>
      </c>
      <c r="E72">
        <v>667002117</v>
      </c>
      <c r="F72" s="2">
        <v>34981</v>
      </c>
      <c r="G72" t="s">
        <v>12</v>
      </c>
      <c r="H72">
        <v>3</v>
      </c>
      <c r="I72" s="3">
        <f t="shared" si="1"/>
        <v>400000</v>
      </c>
    </row>
    <row r="73" spans="1:9" x14ac:dyDescent="0.3">
      <c r="A73" t="s">
        <v>97</v>
      </c>
      <c r="B73" t="s">
        <v>31</v>
      </c>
      <c r="C73" s="7" t="s">
        <v>126</v>
      </c>
      <c r="D73" t="s">
        <v>74</v>
      </c>
      <c r="E73">
        <v>886009382</v>
      </c>
      <c r="F73" s="2">
        <v>44454</v>
      </c>
      <c r="G73" t="s">
        <v>12</v>
      </c>
      <c r="H73">
        <v>2</v>
      </c>
      <c r="I73" s="3">
        <f t="shared" si="1"/>
        <v>200000</v>
      </c>
    </row>
    <row r="74" spans="1:9" x14ac:dyDescent="0.3">
      <c r="A74" t="s">
        <v>98</v>
      </c>
      <c r="B74" t="s">
        <v>15</v>
      </c>
      <c r="C74" s="7" t="s">
        <v>126</v>
      </c>
      <c r="D74" t="s">
        <v>74</v>
      </c>
      <c r="E74">
        <v>344000854</v>
      </c>
      <c r="F74" s="2">
        <v>40419</v>
      </c>
      <c r="G74" t="s">
        <v>12</v>
      </c>
      <c r="H74">
        <v>5</v>
      </c>
      <c r="I74" s="3">
        <f t="shared" si="1"/>
        <v>1000000</v>
      </c>
    </row>
    <row r="75" spans="1:9" x14ac:dyDescent="0.3">
      <c r="A75" t="s">
        <v>99</v>
      </c>
      <c r="B75" t="s">
        <v>29</v>
      </c>
      <c r="C75" s="7" t="s">
        <v>126</v>
      </c>
      <c r="D75" t="s">
        <v>74</v>
      </c>
      <c r="E75">
        <v>683002853</v>
      </c>
      <c r="F75" s="2">
        <v>32287</v>
      </c>
      <c r="G75" t="s">
        <v>25</v>
      </c>
      <c r="H75">
        <v>3</v>
      </c>
      <c r="I75" s="3">
        <f t="shared" si="1"/>
        <v>400000</v>
      </c>
    </row>
    <row r="76" spans="1:9" x14ac:dyDescent="0.3">
      <c r="A76" t="s">
        <v>100</v>
      </c>
      <c r="B76" t="s">
        <v>31</v>
      </c>
      <c r="C76" s="7" t="s">
        <v>126</v>
      </c>
      <c r="D76" t="s">
        <v>74</v>
      </c>
      <c r="E76">
        <v>742009578</v>
      </c>
      <c r="F76" s="2">
        <v>40856</v>
      </c>
      <c r="G76" t="s">
        <v>12</v>
      </c>
      <c r="H76">
        <v>4</v>
      </c>
      <c r="I76" s="3">
        <f t="shared" si="1"/>
        <v>700000</v>
      </c>
    </row>
    <row r="77" spans="1:9" x14ac:dyDescent="0.3">
      <c r="A77" t="s">
        <v>101</v>
      </c>
      <c r="B77" t="s">
        <v>43</v>
      </c>
      <c r="C77" s="7" t="s">
        <v>126</v>
      </c>
      <c r="D77" t="s">
        <v>74</v>
      </c>
      <c r="E77">
        <v>768005237</v>
      </c>
      <c r="F77" s="2">
        <v>33506</v>
      </c>
      <c r="G77" t="s">
        <v>20</v>
      </c>
      <c r="H77">
        <v>3</v>
      </c>
      <c r="I77" s="3">
        <f t="shared" si="1"/>
        <v>400000</v>
      </c>
    </row>
    <row r="78" spans="1:9" x14ac:dyDescent="0.3">
      <c r="A78" t="s">
        <v>102</v>
      </c>
      <c r="B78" t="s">
        <v>19</v>
      </c>
      <c r="C78" s="7" t="s">
        <v>126</v>
      </c>
      <c r="D78" t="s">
        <v>74</v>
      </c>
      <c r="E78">
        <v>841003875</v>
      </c>
      <c r="F78" s="2">
        <v>41728</v>
      </c>
      <c r="G78" t="s">
        <v>25</v>
      </c>
      <c r="H78">
        <v>2</v>
      </c>
      <c r="I78" s="3">
        <f t="shared" si="1"/>
        <v>200000</v>
      </c>
    </row>
    <row r="79" spans="1:9" x14ac:dyDescent="0.3">
      <c r="A79" t="s">
        <v>103</v>
      </c>
      <c r="B79" t="s">
        <v>19</v>
      </c>
      <c r="C79" s="7" t="s">
        <v>126</v>
      </c>
      <c r="D79" t="s">
        <v>74</v>
      </c>
      <c r="E79">
        <v>758001231</v>
      </c>
      <c r="F79" s="2">
        <v>32624</v>
      </c>
      <c r="G79" t="s">
        <v>12</v>
      </c>
      <c r="H79">
        <v>3</v>
      </c>
      <c r="I79" s="3">
        <f t="shared" si="1"/>
        <v>400000</v>
      </c>
    </row>
    <row r="80" spans="1:9" x14ac:dyDescent="0.3">
      <c r="A80" t="s">
        <v>104</v>
      </c>
      <c r="B80" t="s">
        <v>19</v>
      </c>
      <c r="C80" s="7" t="s">
        <v>126</v>
      </c>
      <c r="D80" t="s">
        <v>74</v>
      </c>
      <c r="E80">
        <v>339008339</v>
      </c>
      <c r="F80" s="2">
        <v>37608</v>
      </c>
      <c r="G80" t="s">
        <v>12</v>
      </c>
      <c r="H80">
        <v>4</v>
      </c>
      <c r="I80" s="3">
        <f t="shared" si="1"/>
        <v>700000</v>
      </c>
    </row>
    <row r="81" spans="1:9" x14ac:dyDescent="0.3">
      <c r="A81" t="s">
        <v>105</v>
      </c>
      <c r="B81" t="s">
        <v>31</v>
      </c>
      <c r="C81" s="7" t="s">
        <v>126</v>
      </c>
      <c r="D81" t="s">
        <v>74</v>
      </c>
      <c r="E81">
        <v>436003732</v>
      </c>
      <c r="F81" s="2">
        <v>37583</v>
      </c>
      <c r="G81" t="s">
        <v>12</v>
      </c>
      <c r="H81">
        <v>2</v>
      </c>
      <c r="I81" s="3">
        <f t="shared" si="1"/>
        <v>200000</v>
      </c>
    </row>
    <row r="82" spans="1:9" x14ac:dyDescent="0.3">
      <c r="A82" t="s">
        <v>106</v>
      </c>
      <c r="B82" t="s">
        <v>43</v>
      </c>
      <c r="C82" s="7" t="s">
        <v>126</v>
      </c>
      <c r="D82" t="s">
        <v>74</v>
      </c>
      <c r="E82">
        <v>644002142</v>
      </c>
      <c r="F82" s="2">
        <v>39705</v>
      </c>
      <c r="G82" t="s">
        <v>25</v>
      </c>
      <c r="H82">
        <v>3</v>
      </c>
      <c r="I82" s="3">
        <f t="shared" si="1"/>
        <v>400000</v>
      </c>
    </row>
    <row r="83" spans="1:9" x14ac:dyDescent="0.3">
      <c r="A83" t="s">
        <v>107</v>
      </c>
      <c r="B83" t="s">
        <v>10</v>
      </c>
      <c r="C83" s="7" t="s">
        <v>126</v>
      </c>
      <c r="D83" t="s">
        <v>74</v>
      </c>
      <c r="E83">
        <v>202008300</v>
      </c>
      <c r="F83" s="2">
        <v>42623</v>
      </c>
      <c r="G83" t="s">
        <v>12</v>
      </c>
      <c r="H83">
        <v>3</v>
      </c>
      <c r="I83" s="3">
        <f t="shared" si="1"/>
        <v>400000</v>
      </c>
    </row>
    <row r="84" spans="1:9" x14ac:dyDescent="0.3">
      <c r="A84" t="s">
        <v>108</v>
      </c>
      <c r="B84" t="s">
        <v>31</v>
      </c>
      <c r="C84" s="7" t="s">
        <v>126</v>
      </c>
      <c r="D84" t="s">
        <v>74</v>
      </c>
      <c r="E84">
        <v>981006829</v>
      </c>
      <c r="F84" s="2">
        <v>41211</v>
      </c>
      <c r="G84" t="s">
        <v>25</v>
      </c>
      <c r="H84">
        <v>5</v>
      </c>
      <c r="I84" s="3">
        <f t="shared" si="1"/>
        <v>1000000</v>
      </c>
    </row>
    <row r="85" spans="1:9" x14ac:dyDescent="0.3">
      <c r="A85" t="s">
        <v>109</v>
      </c>
      <c r="B85" t="s">
        <v>19</v>
      </c>
      <c r="C85" s="7" t="s">
        <v>126</v>
      </c>
      <c r="D85" t="s">
        <v>74</v>
      </c>
      <c r="E85">
        <v>936000279</v>
      </c>
      <c r="F85" s="2">
        <v>33969</v>
      </c>
      <c r="G85" t="s">
        <v>20</v>
      </c>
      <c r="H85">
        <v>4</v>
      </c>
      <c r="I85" s="3">
        <f t="shared" si="1"/>
        <v>700000</v>
      </c>
    </row>
    <row r="86" spans="1:9" x14ac:dyDescent="0.3">
      <c r="A86" t="s">
        <v>110</v>
      </c>
      <c r="B86" t="s">
        <v>19</v>
      </c>
      <c r="C86" s="7" t="s">
        <v>126</v>
      </c>
      <c r="D86" t="s">
        <v>74</v>
      </c>
      <c r="E86">
        <v>648001225</v>
      </c>
      <c r="F86" s="2">
        <v>39914</v>
      </c>
      <c r="G86" t="s">
        <v>25</v>
      </c>
      <c r="H86">
        <v>4</v>
      </c>
      <c r="I86" s="3">
        <f t="shared" si="1"/>
        <v>700000</v>
      </c>
    </row>
    <row r="87" spans="1:9" x14ac:dyDescent="0.3">
      <c r="A87" t="s">
        <v>111</v>
      </c>
      <c r="B87" t="s">
        <v>15</v>
      </c>
      <c r="C87" s="7" t="s">
        <v>126</v>
      </c>
      <c r="D87" t="s">
        <v>74</v>
      </c>
      <c r="E87">
        <v>877002222</v>
      </c>
      <c r="F87" s="2">
        <v>36552</v>
      </c>
      <c r="G87" t="s">
        <v>12</v>
      </c>
      <c r="H87">
        <v>2</v>
      </c>
      <c r="I87" s="3">
        <f t="shared" si="1"/>
        <v>200000</v>
      </c>
    </row>
    <row r="88" spans="1:9" x14ac:dyDescent="0.3">
      <c r="A88" t="s">
        <v>112</v>
      </c>
      <c r="B88" t="s">
        <v>31</v>
      </c>
      <c r="C88" s="7" t="s">
        <v>126</v>
      </c>
      <c r="D88" t="s">
        <v>74</v>
      </c>
      <c r="E88">
        <v>513000687</v>
      </c>
      <c r="F88" s="2">
        <v>35187</v>
      </c>
      <c r="G88" t="s">
        <v>25</v>
      </c>
      <c r="H88">
        <v>1</v>
      </c>
      <c r="I88" s="3">
        <f t="shared" si="1"/>
        <v>0</v>
      </c>
    </row>
    <row r="89" spans="1:9" x14ac:dyDescent="0.3">
      <c r="A89" t="s">
        <v>113</v>
      </c>
      <c r="B89" t="s">
        <v>43</v>
      </c>
      <c r="C89" s="7" t="s">
        <v>126</v>
      </c>
      <c r="D89" t="s">
        <v>74</v>
      </c>
      <c r="E89">
        <v>827002091</v>
      </c>
      <c r="F89" s="2">
        <v>34886</v>
      </c>
      <c r="G89" t="s">
        <v>12</v>
      </c>
      <c r="H89">
        <v>2</v>
      </c>
      <c r="I89" s="3">
        <f t="shared" si="1"/>
        <v>200000</v>
      </c>
    </row>
    <row r="90" spans="1:9" x14ac:dyDescent="0.3">
      <c r="A90" t="s">
        <v>114</v>
      </c>
      <c r="B90" t="s">
        <v>19</v>
      </c>
      <c r="C90" s="7" t="s">
        <v>126</v>
      </c>
      <c r="D90" t="s">
        <v>74</v>
      </c>
      <c r="E90">
        <v>415008597</v>
      </c>
      <c r="F90" s="2">
        <v>36409</v>
      </c>
      <c r="G90" t="s">
        <v>12</v>
      </c>
      <c r="H90">
        <v>4</v>
      </c>
      <c r="I90" s="3">
        <f t="shared" si="1"/>
        <v>700000</v>
      </c>
    </row>
    <row r="91" spans="1:9" x14ac:dyDescent="0.3">
      <c r="A91" t="s">
        <v>115</v>
      </c>
      <c r="B91" t="s">
        <v>19</v>
      </c>
      <c r="C91" s="7" t="s">
        <v>126</v>
      </c>
      <c r="D91" t="s">
        <v>74</v>
      </c>
      <c r="E91">
        <v>676004152</v>
      </c>
      <c r="F91" s="2">
        <v>31739</v>
      </c>
      <c r="G91" t="s">
        <v>12</v>
      </c>
      <c r="H91">
        <v>1</v>
      </c>
      <c r="I91" s="3">
        <f t="shared" si="1"/>
        <v>0</v>
      </c>
    </row>
    <row r="92" spans="1:9" x14ac:dyDescent="0.3">
      <c r="A92" t="s">
        <v>116</v>
      </c>
      <c r="B92" t="s">
        <v>43</v>
      </c>
      <c r="C92" s="7" t="s">
        <v>126</v>
      </c>
      <c r="D92" t="s">
        <v>74</v>
      </c>
      <c r="E92">
        <v>252006921</v>
      </c>
      <c r="F92" s="2">
        <v>39367</v>
      </c>
      <c r="G92" t="s">
        <v>12</v>
      </c>
      <c r="H92">
        <v>4</v>
      </c>
      <c r="I92" s="3">
        <f t="shared" si="1"/>
        <v>700000</v>
      </c>
    </row>
    <row r="93" spans="1:9" x14ac:dyDescent="0.3">
      <c r="A93" t="s">
        <v>117</v>
      </c>
      <c r="B93" t="s">
        <v>10</v>
      </c>
      <c r="C93" s="7" t="s">
        <v>126</v>
      </c>
      <c r="D93" t="s">
        <v>74</v>
      </c>
      <c r="E93">
        <v>600008368</v>
      </c>
      <c r="F93" s="2">
        <v>30421</v>
      </c>
      <c r="G93" t="s">
        <v>20</v>
      </c>
      <c r="H93">
        <v>3</v>
      </c>
      <c r="I93" s="3">
        <f t="shared" si="1"/>
        <v>400000</v>
      </c>
    </row>
    <row r="94" spans="1:9" x14ac:dyDescent="0.3">
      <c r="A94" t="s">
        <v>118</v>
      </c>
      <c r="B94" t="s">
        <v>10</v>
      </c>
      <c r="C94" s="7" t="s">
        <v>126</v>
      </c>
      <c r="D94" t="s">
        <v>74</v>
      </c>
      <c r="E94">
        <v>964003524</v>
      </c>
      <c r="F94" s="2">
        <v>30467</v>
      </c>
      <c r="G94" t="s">
        <v>12</v>
      </c>
      <c r="H94">
        <v>5</v>
      </c>
      <c r="I94" s="3">
        <f t="shared" si="1"/>
        <v>1000000</v>
      </c>
    </row>
    <row r="95" spans="1:9" x14ac:dyDescent="0.3">
      <c r="A95" t="s">
        <v>119</v>
      </c>
      <c r="B95" t="s">
        <v>19</v>
      </c>
      <c r="C95" s="7" t="s">
        <v>126</v>
      </c>
      <c r="D95" t="s">
        <v>74</v>
      </c>
      <c r="E95">
        <v>756007455</v>
      </c>
      <c r="F95" s="2">
        <v>34394</v>
      </c>
      <c r="G95" t="s">
        <v>12</v>
      </c>
      <c r="H95">
        <v>2</v>
      </c>
      <c r="I95" s="3">
        <f t="shared" si="1"/>
        <v>200000</v>
      </c>
    </row>
    <row r="96" spans="1:9" x14ac:dyDescent="0.3">
      <c r="A96" t="s">
        <v>120</v>
      </c>
      <c r="B96" t="s">
        <v>43</v>
      </c>
      <c r="C96" s="7" t="s">
        <v>126</v>
      </c>
      <c r="D96" t="s">
        <v>74</v>
      </c>
      <c r="E96">
        <v>905005120</v>
      </c>
      <c r="F96" s="2">
        <v>40468</v>
      </c>
      <c r="G96" t="s">
        <v>12</v>
      </c>
      <c r="H96">
        <v>3</v>
      </c>
      <c r="I96" s="3">
        <f t="shared" si="1"/>
        <v>400000</v>
      </c>
    </row>
    <row r="97" spans="1:9" x14ac:dyDescent="0.3">
      <c r="A97" t="s">
        <v>121</v>
      </c>
      <c r="B97" t="s">
        <v>15</v>
      </c>
      <c r="C97" s="7" t="s">
        <v>126</v>
      </c>
      <c r="D97" t="s">
        <v>74</v>
      </c>
      <c r="E97">
        <v>403004590</v>
      </c>
      <c r="F97" s="2">
        <v>36458</v>
      </c>
      <c r="G97" t="s">
        <v>25</v>
      </c>
      <c r="H97">
        <v>1</v>
      </c>
      <c r="I97" s="3">
        <f t="shared" si="1"/>
        <v>0</v>
      </c>
    </row>
    <row r="98" spans="1:9" x14ac:dyDescent="0.3">
      <c r="A98" t="s">
        <v>122</v>
      </c>
      <c r="B98" t="s">
        <v>19</v>
      </c>
      <c r="C98" s="7" t="s">
        <v>126</v>
      </c>
      <c r="D98" t="s">
        <v>74</v>
      </c>
      <c r="E98">
        <v>291002035</v>
      </c>
      <c r="F98" s="2">
        <v>37045</v>
      </c>
      <c r="G98" t="s">
        <v>12</v>
      </c>
      <c r="H98">
        <v>4</v>
      </c>
      <c r="I98" s="3">
        <f t="shared" si="1"/>
        <v>700000</v>
      </c>
    </row>
    <row r="99" spans="1:9" x14ac:dyDescent="0.3">
      <c r="A99" t="s">
        <v>123</v>
      </c>
      <c r="B99" t="s">
        <v>43</v>
      </c>
      <c r="C99" s="7" t="s">
        <v>126</v>
      </c>
      <c r="D99" t="s">
        <v>74</v>
      </c>
      <c r="E99">
        <v>740008187</v>
      </c>
      <c r="F99" s="2">
        <v>32394</v>
      </c>
      <c r="G99" t="s">
        <v>12</v>
      </c>
      <c r="H99">
        <v>3</v>
      </c>
      <c r="I99" s="3">
        <f t="shared" si="1"/>
        <v>400000</v>
      </c>
    </row>
    <row r="100" spans="1:9" x14ac:dyDescent="0.3">
      <c r="A100" t="s">
        <v>124</v>
      </c>
      <c r="B100" t="s">
        <v>10</v>
      </c>
      <c r="C100" s="7" t="s">
        <v>126</v>
      </c>
      <c r="D100" t="s">
        <v>74</v>
      </c>
      <c r="E100">
        <v>192008610</v>
      </c>
      <c r="F100" s="2">
        <v>29511</v>
      </c>
      <c r="G100" t="s">
        <v>12</v>
      </c>
      <c r="H100">
        <v>4</v>
      </c>
      <c r="I100" s="3">
        <f t="shared" si="1"/>
        <v>700000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90B6-3B69-43D4-BB65-3D7077E628E7}">
  <dimension ref="A1:L100"/>
  <sheetViews>
    <sheetView tabSelected="1" zoomScale="120" zoomScaleNormal="120" workbookViewId="0">
      <selection activeCell="I8" sqref="I8"/>
    </sheetView>
  </sheetViews>
  <sheetFormatPr defaultRowHeight="16.5" x14ac:dyDescent="0.3"/>
  <cols>
    <col min="1" max="1" width="23.5" customWidth="1"/>
    <col min="2" max="2" width="7.375" customWidth="1"/>
    <col min="3" max="3" width="23.625" customWidth="1"/>
    <col min="4" max="4" width="4.875" customWidth="1"/>
    <col min="5" max="5" width="15.25" customWidth="1"/>
    <col min="6" max="6" width="8.875" customWidth="1"/>
    <col min="7" max="7" width="15.875" style="3" customWidth="1"/>
    <col min="8" max="8" width="13.25" customWidth="1"/>
    <col min="9" max="9" width="25" bestFit="1" customWidth="1"/>
    <col min="11" max="11" width="19.75" customWidth="1"/>
  </cols>
  <sheetData>
    <row r="1" spans="1:12" x14ac:dyDescent="0.3">
      <c r="A1" s="6" t="s">
        <v>0</v>
      </c>
      <c r="B1" s="6" t="s">
        <v>1</v>
      </c>
      <c r="C1" s="6" t="s">
        <v>2</v>
      </c>
      <c r="D1" s="6" t="s">
        <v>130</v>
      </c>
      <c r="E1" s="6" t="s">
        <v>5</v>
      </c>
      <c r="F1" s="6" t="s">
        <v>6</v>
      </c>
      <c r="G1" s="8" t="s">
        <v>131</v>
      </c>
      <c r="H1" s="6" t="s">
        <v>132</v>
      </c>
      <c r="K1" s="8" t="s">
        <v>133</v>
      </c>
      <c r="L1" s="8" t="s">
        <v>134</v>
      </c>
    </row>
    <row r="2" spans="1:12" x14ac:dyDescent="0.3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</v>
      </c>
      <c r="G2" s="3">
        <v>19427200</v>
      </c>
      <c r="H2" s="5">
        <f>VLOOKUP(G2,K:L,2,1)</f>
        <v>0.15</v>
      </c>
      <c r="I2" s="4" t="s">
        <v>137</v>
      </c>
      <c r="K2" s="3">
        <v>0</v>
      </c>
      <c r="L2" s="5">
        <v>0</v>
      </c>
    </row>
    <row r="3" spans="1:12" x14ac:dyDescent="0.3">
      <c r="A3" t="s">
        <v>14</v>
      </c>
      <c r="B3" t="s">
        <v>15</v>
      </c>
      <c r="C3" t="s">
        <v>11</v>
      </c>
      <c r="D3">
        <v>22</v>
      </c>
      <c r="E3" t="s">
        <v>16</v>
      </c>
      <c r="F3">
        <v>2</v>
      </c>
      <c r="G3" s="3">
        <v>9619600</v>
      </c>
      <c r="H3" s="5">
        <f t="shared" ref="H3:H66" si="0">VLOOKUP(G3,K:L,2,1)</f>
        <v>0.05</v>
      </c>
      <c r="I3" s="4" t="s">
        <v>138</v>
      </c>
      <c r="K3" s="3">
        <v>5000000</v>
      </c>
      <c r="L3" s="5">
        <v>0.05</v>
      </c>
    </row>
    <row r="4" spans="1:12" x14ac:dyDescent="0.3">
      <c r="A4" t="s">
        <v>18</v>
      </c>
      <c r="B4" t="s">
        <v>19</v>
      </c>
      <c r="C4" t="s">
        <v>11</v>
      </c>
      <c r="D4">
        <v>23</v>
      </c>
      <c r="E4" t="s">
        <v>20</v>
      </c>
      <c r="F4">
        <v>4</v>
      </c>
      <c r="G4" s="3">
        <v>7274000</v>
      </c>
      <c r="H4" s="5">
        <f t="shared" si="0"/>
        <v>0.05</v>
      </c>
      <c r="K4" s="3">
        <v>10000000</v>
      </c>
      <c r="L4" s="5">
        <v>0.1</v>
      </c>
    </row>
    <row r="5" spans="1:12" x14ac:dyDescent="0.3">
      <c r="A5" t="s">
        <v>21</v>
      </c>
      <c r="B5" t="s">
        <v>19</v>
      </c>
      <c r="C5" t="s">
        <v>11</v>
      </c>
      <c r="D5">
        <v>9</v>
      </c>
      <c r="E5" t="s">
        <v>12</v>
      </c>
      <c r="F5">
        <v>5</v>
      </c>
      <c r="G5" s="3">
        <v>15105200</v>
      </c>
      <c r="H5" s="5">
        <f t="shared" si="0"/>
        <v>0.15</v>
      </c>
      <c r="K5" s="3">
        <v>15000000</v>
      </c>
      <c r="L5" s="5">
        <v>0.15</v>
      </c>
    </row>
    <row r="6" spans="1:12" x14ac:dyDescent="0.3">
      <c r="A6" t="s">
        <v>22</v>
      </c>
      <c r="B6" t="s">
        <v>19</v>
      </c>
      <c r="C6" t="s">
        <v>11</v>
      </c>
      <c r="D6">
        <v>14</v>
      </c>
      <c r="E6" t="s">
        <v>12</v>
      </c>
      <c r="F6">
        <v>5</v>
      </c>
      <c r="G6" s="3">
        <v>6930200</v>
      </c>
      <c r="H6" s="5">
        <f t="shared" si="0"/>
        <v>0.05</v>
      </c>
      <c r="K6" s="3">
        <v>20000000</v>
      </c>
      <c r="L6" s="5">
        <v>0.25</v>
      </c>
    </row>
    <row r="7" spans="1:12" x14ac:dyDescent="0.3">
      <c r="A7" t="s">
        <v>23</v>
      </c>
      <c r="B7" t="s">
        <v>19</v>
      </c>
      <c r="C7" t="s">
        <v>11</v>
      </c>
      <c r="D7">
        <v>4</v>
      </c>
      <c r="E7" t="s">
        <v>12</v>
      </c>
      <c r="F7">
        <v>1</v>
      </c>
      <c r="G7" s="3">
        <v>6681200</v>
      </c>
      <c r="H7" s="5">
        <f t="shared" si="0"/>
        <v>0.05</v>
      </c>
      <c r="K7" s="3">
        <v>25000000</v>
      </c>
      <c r="L7" s="5">
        <v>0.35</v>
      </c>
    </row>
    <row r="8" spans="1:12" x14ac:dyDescent="0.3">
      <c r="A8" t="s">
        <v>24</v>
      </c>
      <c r="B8" t="s">
        <v>19</v>
      </c>
      <c r="C8" t="s">
        <v>11</v>
      </c>
      <c r="D8">
        <v>9</v>
      </c>
      <c r="E8" t="s">
        <v>25</v>
      </c>
      <c r="F8">
        <v>5</v>
      </c>
      <c r="G8" s="3">
        <v>11430600</v>
      </c>
      <c r="H8" s="5">
        <f t="shared" si="0"/>
        <v>0.1</v>
      </c>
    </row>
    <row r="9" spans="1:12" x14ac:dyDescent="0.3">
      <c r="A9" t="s">
        <v>26</v>
      </c>
      <c r="B9" t="s">
        <v>15</v>
      </c>
      <c r="C9" t="s">
        <v>27</v>
      </c>
      <c r="D9">
        <v>12</v>
      </c>
      <c r="E9" t="s">
        <v>12</v>
      </c>
      <c r="F9">
        <v>4</v>
      </c>
      <c r="G9" s="3">
        <v>8326000</v>
      </c>
      <c r="H9" s="5">
        <f t="shared" si="0"/>
        <v>0.05</v>
      </c>
    </row>
    <row r="10" spans="1:12" x14ac:dyDescent="0.3">
      <c r="A10" t="s">
        <v>28</v>
      </c>
      <c r="B10" t="s">
        <v>29</v>
      </c>
      <c r="C10" t="s">
        <v>27</v>
      </c>
      <c r="D10">
        <v>16</v>
      </c>
      <c r="E10" t="s">
        <v>12</v>
      </c>
      <c r="F10">
        <v>2</v>
      </c>
      <c r="G10" s="3">
        <v>22719200</v>
      </c>
      <c r="H10" s="5">
        <f t="shared" si="0"/>
        <v>0.25</v>
      </c>
    </row>
    <row r="11" spans="1:12" x14ac:dyDescent="0.3">
      <c r="A11" t="s">
        <v>30</v>
      </c>
      <c r="B11" t="s">
        <v>31</v>
      </c>
      <c r="C11" t="s">
        <v>27</v>
      </c>
      <c r="D11">
        <v>15</v>
      </c>
      <c r="E11" t="s">
        <v>12</v>
      </c>
      <c r="F11">
        <v>4</v>
      </c>
      <c r="G11" s="3">
        <v>27461600</v>
      </c>
      <c r="H11" s="5">
        <f t="shared" si="0"/>
        <v>0.35</v>
      </c>
    </row>
    <row r="12" spans="1:12" x14ac:dyDescent="0.3">
      <c r="A12" t="s">
        <v>32</v>
      </c>
      <c r="B12" t="s">
        <v>10</v>
      </c>
      <c r="C12" t="s">
        <v>27</v>
      </c>
      <c r="D12">
        <v>7</v>
      </c>
      <c r="E12" t="s">
        <v>12</v>
      </c>
      <c r="F12">
        <v>3</v>
      </c>
      <c r="G12" s="3">
        <v>10144800</v>
      </c>
      <c r="H12" s="5">
        <f t="shared" si="0"/>
        <v>0.1</v>
      </c>
    </row>
    <row r="13" spans="1:12" x14ac:dyDescent="0.3">
      <c r="A13" t="s">
        <v>33</v>
      </c>
      <c r="B13" t="s">
        <v>31</v>
      </c>
      <c r="C13" t="s">
        <v>27</v>
      </c>
      <c r="D13">
        <v>10</v>
      </c>
      <c r="E13" t="s">
        <v>12</v>
      </c>
      <c r="F13">
        <v>4</v>
      </c>
      <c r="G13" s="3">
        <v>13228400</v>
      </c>
      <c r="H13" s="5">
        <f t="shared" si="0"/>
        <v>0.1</v>
      </c>
    </row>
    <row r="14" spans="1:12" x14ac:dyDescent="0.3">
      <c r="A14" t="s">
        <v>34</v>
      </c>
      <c r="B14" t="s">
        <v>10</v>
      </c>
      <c r="C14" t="s">
        <v>27</v>
      </c>
      <c r="D14">
        <v>14</v>
      </c>
      <c r="E14" t="s">
        <v>12</v>
      </c>
      <c r="F14">
        <v>4</v>
      </c>
      <c r="G14" s="3">
        <v>19957800</v>
      </c>
      <c r="H14" s="5">
        <f t="shared" si="0"/>
        <v>0.15</v>
      </c>
    </row>
    <row r="15" spans="1:12" x14ac:dyDescent="0.3">
      <c r="A15" t="s">
        <v>35</v>
      </c>
      <c r="B15" t="s">
        <v>31</v>
      </c>
      <c r="C15" t="s">
        <v>27</v>
      </c>
      <c r="D15">
        <v>21</v>
      </c>
      <c r="E15" t="s">
        <v>25</v>
      </c>
      <c r="F15">
        <v>5</v>
      </c>
      <c r="G15" s="3">
        <v>17777200</v>
      </c>
      <c r="H15" s="5">
        <f t="shared" si="0"/>
        <v>0.15</v>
      </c>
    </row>
    <row r="16" spans="1:12" x14ac:dyDescent="0.3">
      <c r="A16" t="s">
        <v>36</v>
      </c>
      <c r="B16" t="s">
        <v>31</v>
      </c>
      <c r="C16" t="s">
        <v>27</v>
      </c>
      <c r="D16">
        <v>11</v>
      </c>
      <c r="E16" t="s">
        <v>20</v>
      </c>
      <c r="F16">
        <v>3</v>
      </c>
      <c r="G16" s="3">
        <v>4882200</v>
      </c>
      <c r="H16" s="5">
        <f t="shared" si="0"/>
        <v>0</v>
      </c>
    </row>
    <row r="17" spans="1:8" x14ac:dyDescent="0.3">
      <c r="A17" t="s">
        <v>37</v>
      </c>
      <c r="B17" t="s">
        <v>15</v>
      </c>
      <c r="C17" t="s">
        <v>27</v>
      </c>
      <c r="D17">
        <v>15</v>
      </c>
      <c r="E17" t="s">
        <v>12</v>
      </c>
      <c r="F17">
        <v>5</v>
      </c>
      <c r="G17" s="3">
        <v>19231800</v>
      </c>
      <c r="H17" s="5">
        <f t="shared" si="0"/>
        <v>0.15</v>
      </c>
    </row>
    <row r="18" spans="1:8" x14ac:dyDescent="0.3">
      <c r="A18" t="s">
        <v>38</v>
      </c>
      <c r="B18" t="s">
        <v>15</v>
      </c>
      <c r="C18" t="s">
        <v>27</v>
      </c>
      <c r="D18">
        <v>15</v>
      </c>
      <c r="E18" t="s">
        <v>20</v>
      </c>
      <c r="F18">
        <v>1</v>
      </c>
      <c r="G18" s="3">
        <v>4223400</v>
      </c>
      <c r="H18" s="5">
        <f t="shared" si="0"/>
        <v>0</v>
      </c>
    </row>
    <row r="19" spans="1:8" x14ac:dyDescent="0.3">
      <c r="A19" t="s">
        <v>39</v>
      </c>
      <c r="B19" t="s">
        <v>19</v>
      </c>
      <c r="C19" t="s">
        <v>27</v>
      </c>
      <c r="D19">
        <v>12</v>
      </c>
      <c r="E19" t="s">
        <v>12</v>
      </c>
      <c r="F19">
        <v>4</v>
      </c>
      <c r="G19" s="3">
        <v>13038400</v>
      </c>
      <c r="H19" s="5">
        <f t="shared" si="0"/>
        <v>0.1</v>
      </c>
    </row>
    <row r="20" spans="1:8" x14ac:dyDescent="0.3">
      <c r="A20" t="s">
        <v>40</v>
      </c>
      <c r="B20" t="s">
        <v>29</v>
      </c>
      <c r="C20" t="s">
        <v>27</v>
      </c>
      <c r="D20">
        <v>23</v>
      </c>
      <c r="E20" t="s">
        <v>16</v>
      </c>
      <c r="F20">
        <v>3</v>
      </c>
      <c r="G20" s="3">
        <v>7874400</v>
      </c>
      <c r="H20" s="5">
        <f t="shared" si="0"/>
        <v>0.05</v>
      </c>
    </row>
    <row r="21" spans="1:8" x14ac:dyDescent="0.3">
      <c r="A21" t="s">
        <v>41</v>
      </c>
      <c r="B21" t="s">
        <v>31</v>
      </c>
      <c r="C21" t="s">
        <v>27</v>
      </c>
      <c r="D21">
        <v>23</v>
      </c>
      <c r="E21" t="s">
        <v>20</v>
      </c>
      <c r="F21">
        <v>1</v>
      </c>
      <c r="G21" s="3">
        <v>8237600</v>
      </c>
      <c r="H21" s="5">
        <f t="shared" si="0"/>
        <v>0.05</v>
      </c>
    </row>
    <row r="22" spans="1:8" x14ac:dyDescent="0.3">
      <c r="A22" t="s">
        <v>42</v>
      </c>
      <c r="B22" t="s">
        <v>43</v>
      </c>
      <c r="C22" t="s">
        <v>27</v>
      </c>
      <c r="D22">
        <v>17</v>
      </c>
      <c r="E22" t="s">
        <v>12</v>
      </c>
      <c r="F22">
        <v>1</v>
      </c>
      <c r="G22" s="3">
        <v>16259200</v>
      </c>
      <c r="H22" s="5">
        <f t="shared" si="0"/>
        <v>0.15</v>
      </c>
    </row>
    <row r="23" spans="1:8" x14ac:dyDescent="0.3">
      <c r="A23" t="s">
        <v>44</v>
      </c>
      <c r="B23" t="s">
        <v>31</v>
      </c>
      <c r="C23" t="s">
        <v>27</v>
      </c>
      <c r="D23">
        <v>12</v>
      </c>
      <c r="E23" t="s">
        <v>12</v>
      </c>
      <c r="F23">
        <v>5</v>
      </c>
      <c r="G23" s="3">
        <v>9445800</v>
      </c>
      <c r="H23" s="5">
        <f t="shared" si="0"/>
        <v>0.05</v>
      </c>
    </row>
    <row r="24" spans="1:8" x14ac:dyDescent="0.3">
      <c r="A24" t="s">
        <v>45</v>
      </c>
      <c r="B24" t="s">
        <v>19</v>
      </c>
      <c r="C24" t="s">
        <v>27</v>
      </c>
      <c r="D24">
        <v>14</v>
      </c>
      <c r="E24" t="s">
        <v>25</v>
      </c>
      <c r="F24">
        <v>3</v>
      </c>
      <c r="G24" s="3">
        <v>20446200</v>
      </c>
      <c r="H24" s="5">
        <f t="shared" si="0"/>
        <v>0.25</v>
      </c>
    </row>
    <row r="25" spans="1:8" x14ac:dyDescent="0.3">
      <c r="A25" t="s">
        <v>46</v>
      </c>
      <c r="B25" t="s">
        <v>19</v>
      </c>
      <c r="C25" t="s">
        <v>27</v>
      </c>
      <c r="D25">
        <v>4</v>
      </c>
      <c r="E25" t="s">
        <v>16</v>
      </c>
      <c r="F25">
        <v>4</v>
      </c>
      <c r="G25" s="3">
        <v>3008000</v>
      </c>
      <c r="H25" s="5">
        <f t="shared" si="0"/>
        <v>0</v>
      </c>
    </row>
    <row r="26" spans="1:8" x14ac:dyDescent="0.3">
      <c r="A26" t="s">
        <v>47</v>
      </c>
      <c r="B26" t="s">
        <v>43</v>
      </c>
      <c r="C26" t="s">
        <v>27</v>
      </c>
      <c r="D26">
        <v>11</v>
      </c>
      <c r="E26" t="s">
        <v>12</v>
      </c>
      <c r="F26">
        <v>3</v>
      </c>
      <c r="G26" s="3">
        <v>7432200</v>
      </c>
      <c r="H26" s="5">
        <f t="shared" si="0"/>
        <v>0.05</v>
      </c>
    </row>
    <row r="27" spans="1:8" x14ac:dyDescent="0.3">
      <c r="A27" t="s">
        <v>48</v>
      </c>
      <c r="B27" t="s">
        <v>19</v>
      </c>
      <c r="C27" t="s">
        <v>27</v>
      </c>
      <c r="D27">
        <v>6</v>
      </c>
      <c r="E27" t="s">
        <v>12</v>
      </c>
      <c r="F27">
        <v>5</v>
      </c>
      <c r="G27" s="3">
        <v>15588600</v>
      </c>
      <c r="H27" s="5">
        <f t="shared" si="0"/>
        <v>0.15</v>
      </c>
    </row>
    <row r="28" spans="1:8" x14ac:dyDescent="0.3">
      <c r="A28" t="s">
        <v>49</v>
      </c>
      <c r="B28" t="s">
        <v>10</v>
      </c>
      <c r="C28" t="s">
        <v>27</v>
      </c>
      <c r="D28">
        <v>16</v>
      </c>
      <c r="E28" t="s">
        <v>12</v>
      </c>
      <c r="F28">
        <v>4</v>
      </c>
      <c r="G28" s="3">
        <v>22969800</v>
      </c>
      <c r="H28" s="5">
        <f t="shared" si="0"/>
        <v>0.25</v>
      </c>
    </row>
    <row r="29" spans="1:8" x14ac:dyDescent="0.3">
      <c r="A29" t="s">
        <v>50</v>
      </c>
      <c r="B29" t="s">
        <v>43</v>
      </c>
      <c r="C29" t="s">
        <v>27</v>
      </c>
      <c r="D29">
        <v>15</v>
      </c>
      <c r="E29" t="s">
        <v>12</v>
      </c>
      <c r="F29">
        <v>1</v>
      </c>
      <c r="G29" s="3">
        <v>20039600</v>
      </c>
      <c r="H29" s="5">
        <f t="shared" si="0"/>
        <v>0.25</v>
      </c>
    </row>
    <row r="30" spans="1:8" x14ac:dyDescent="0.3">
      <c r="A30" t="s">
        <v>51</v>
      </c>
      <c r="B30" t="s">
        <v>43</v>
      </c>
      <c r="C30" t="s">
        <v>27</v>
      </c>
      <c r="D30">
        <v>2</v>
      </c>
      <c r="E30" t="s">
        <v>12</v>
      </c>
      <c r="F30">
        <v>4</v>
      </c>
      <c r="G30" s="3">
        <v>4191200</v>
      </c>
      <c r="H30" s="5">
        <f t="shared" si="0"/>
        <v>0</v>
      </c>
    </row>
    <row r="31" spans="1:8" x14ac:dyDescent="0.3">
      <c r="A31" t="s">
        <v>52</v>
      </c>
      <c r="B31" t="s">
        <v>43</v>
      </c>
      <c r="C31" t="s">
        <v>27</v>
      </c>
      <c r="D31">
        <v>22</v>
      </c>
      <c r="E31" t="s">
        <v>12</v>
      </c>
      <c r="F31">
        <v>5</v>
      </c>
      <c r="G31" s="3">
        <v>21256600</v>
      </c>
      <c r="H31" s="5">
        <f t="shared" si="0"/>
        <v>0.25</v>
      </c>
    </row>
    <row r="32" spans="1:8" x14ac:dyDescent="0.3">
      <c r="A32" t="s">
        <v>53</v>
      </c>
      <c r="B32" t="s">
        <v>31</v>
      </c>
      <c r="C32" t="s">
        <v>54</v>
      </c>
      <c r="D32">
        <v>17</v>
      </c>
      <c r="E32" t="s">
        <v>12</v>
      </c>
      <c r="F32">
        <v>2</v>
      </c>
      <c r="G32" s="3">
        <v>13231000</v>
      </c>
      <c r="H32" s="5">
        <f t="shared" si="0"/>
        <v>0.1</v>
      </c>
    </row>
    <row r="33" spans="1:8" x14ac:dyDescent="0.3">
      <c r="A33" t="s">
        <v>55</v>
      </c>
      <c r="B33" t="s">
        <v>15</v>
      </c>
      <c r="C33" t="s">
        <v>54</v>
      </c>
      <c r="D33">
        <v>10</v>
      </c>
      <c r="E33" t="s">
        <v>12</v>
      </c>
      <c r="F33">
        <v>1</v>
      </c>
      <c r="G33" s="3">
        <v>8212400</v>
      </c>
      <c r="H33" s="5">
        <f t="shared" si="0"/>
        <v>0.05</v>
      </c>
    </row>
    <row r="34" spans="1:8" x14ac:dyDescent="0.3">
      <c r="A34" t="s">
        <v>56</v>
      </c>
      <c r="B34" t="s">
        <v>19</v>
      </c>
      <c r="C34" t="s">
        <v>54</v>
      </c>
      <c r="D34">
        <v>14</v>
      </c>
      <c r="E34" t="s">
        <v>12</v>
      </c>
      <c r="F34">
        <v>1</v>
      </c>
      <c r="G34" s="3">
        <v>15100200</v>
      </c>
      <c r="H34" s="5">
        <f t="shared" si="0"/>
        <v>0.15</v>
      </c>
    </row>
    <row r="35" spans="1:8" x14ac:dyDescent="0.3">
      <c r="A35" t="s">
        <v>57</v>
      </c>
      <c r="B35" t="s">
        <v>19</v>
      </c>
      <c r="C35" t="s">
        <v>54</v>
      </c>
      <c r="D35">
        <v>13</v>
      </c>
      <c r="E35" t="s">
        <v>12</v>
      </c>
      <c r="F35">
        <v>3</v>
      </c>
      <c r="G35" s="3">
        <v>9081000</v>
      </c>
      <c r="H35" s="5">
        <f t="shared" si="0"/>
        <v>0.05</v>
      </c>
    </row>
    <row r="36" spans="1:8" x14ac:dyDescent="0.3">
      <c r="A36" t="s">
        <v>58</v>
      </c>
      <c r="B36" t="s">
        <v>15</v>
      </c>
      <c r="C36" t="s">
        <v>54</v>
      </c>
      <c r="D36">
        <v>12</v>
      </c>
      <c r="E36" t="s">
        <v>12</v>
      </c>
      <c r="F36">
        <v>4</v>
      </c>
      <c r="G36" s="3">
        <v>19615200</v>
      </c>
      <c r="H36" s="5">
        <f t="shared" si="0"/>
        <v>0.15</v>
      </c>
    </row>
    <row r="37" spans="1:8" x14ac:dyDescent="0.3">
      <c r="A37" t="s">
        <v>59</v>
      </c>
      <c r="B37" t="s">
        <v>19</v>
      </c>
      <c r="C37" t="s">
        <v>54</v>
      </c>
      <c r="D37">
        <v>10</v>
      </c>
      <c r="E37" t="s">
        <v>12</v>
      </c>
      <c r="F37">
        <v>4</v>
      </c>
      <c r="G37" s="3">
        <v>12241000</v>
      </c>
      <c r="H37" s="5">
        <f t="shared" si="0"/>
        <v>0.1</v>
      </c>
    </row>
    <row r="38" spans="1:8" x14ac:dyDescent="0.3">
      <c r="A38" t="s">
        <v>60</v>
      </c>
      <c r="B38" t="s">
        <v>19</v>
      </c>
      <c r="C38" t="s">
        <v>54</v>
      </c>
      <c r="D38">
        <v>22</v>
      </c>
      <c r="E38" t="s">
        <v>12</v>
      </c>
      <c r="F38">
        <v>2</v>
      </c>
      <c r="G38" s="3">
        <v>11116400</v>
      </c>
      <c r="H38" s="5">
        <f t="shared" si="0"/>
        <v>0.1</v>
      </c>
    </row>
    <row r="39" spans="1:8" x14ac:dyDescent="0.3">
      <c r="A39" t="s">
        <v>61</v>
      </c>
      <c r="B39" t="s">
        <v>15</v>
      </c>
      <c r="C39" t="s">
        <v>54</v>
      </c>
      <c r="D39">
        <v>10</v>
      </c>
      <c r="E39" t="s">
        <v>12</v>
      </c>
      <c r="F39">
        <v>5</v>
      </c>
      <c r="G39" s="3">
        <v>20360800</v>
      </c>
      <c r="H39" s="5">
        <f t="shared" si="0"/>
        <v>0.25</v>
      </c>
    </row>
    <row r="40" spans="1:8" x14ac:dyDescent="0.3">
      <c r="A40" t="s">
        <v>62</v>
      </c>
      <c r="B40" t="s">
        <v>19</v>
      </c>
      <c r="C40" t="s">
        <v>54</v>
      </c>
      <c r="D40">
        <v>17</v>
      </c>
      <c r="E40" t="s">
        <v>20</v>
      </c>
      <c r="F40">
        <v>1</v>
      </c>
      <c r="G40" s="3">
        <v>3110800</v>
      </c>
      <c r="H40" s="5">
        <f t="shared" si="0"/>
        <v>0</v>
      </c>
    </row>
    <row r="41" spans="1:8" x14ac:dyDescent="0.3">
      <c r="A41" t="s">
        <v>63</v>
      </c>
      <c r="B41" t="s">
        <v>43</v>
      </c>
      <c r="C41" t="s">
        <v>54</v>
      </c>
      <c r="D41">
        <v>15</v>
      </c>
      <c r="E41" t="s">
        <v>12</v>
      </c>
      <c r="F41">
        <v>1</v>
      </c>
      <c r="G41" s="3">
        <v>12832400</v>
      </c>
      <c r="H41" s="5">
        <f t="shared" si="0"/>
        <v>0.1</v>
      </c>
    </row>
    <row r="42" spans="1:8" x14ac:dyDescent="0.3">
      <c r="A42" t="s">
        <v>64</v>
      </c>
      <c r="B42" t="s">
        <v>31</v>
      </c>
      <c r="C42" t="s">
        <v>54</v>
      </c>
      <c r="D42">
        <v>17</v>
      </c>
      <c r="E42" t="s">
        <v>16</v>
      </c>
      <c r="F42">
        <v>4</v>
      </c>
      <c r="G42" s="3">
        <v>5487400</v>
      </c>
      <c r="H42" s="5">
        <f t="shared" si="0"/>
        <v>0.05</v>
      </c>
    </row>
    <row r="43" spans="1:8" x14ac:dyDescent="0.3">
      <c r="A43" t="s">
        <v>65</v>
      </c>
      <c r="B43" t="s">
        <v>19</v>
      </c>
      <c r="C43" t="s">
        <v>54</v>
      </c>
      <c r="D43">
        <v>4</v>
      </c>
      <c r="E43" t="s">
        <v>12</v>
      </c>
      <c r="F43">
        <v>3</v>
      </c>
      <c r="G43" s="3">
        <v>13711600</v>
      </c>
      <c r="H43" s="5">
        <f t="shared" si="0"/>
        <v>0.1</v>
      </c>
    </row>
    <row r="44" spans="1:8" x14ac:dyDescent="0.3">
      <c r="A44" t="s">
        <v>66</v>
      </c>
      <c r="B44" t="s">
        <v>43</v>
      </c>
      <c r="C44" t="s">
        <v>54</v>
      </c>
      <c r="D44">
        <v>20</v>
      </c>
      <c r="E44" t="s">
        <v>12</v>
      </c>
      <c r="F44">
        <v>1</v>
      </c>
      <c r="G44" s="3">
        <v>19588200</v>
      </c>
      <c r="H44" s="5">
        <f t="shared" si="0"/>
        <v>0.15</v>
      </c>
    </row>
    <row r="45" spans="1:8" x14ac:dyDescent="0.3">
      <c r="A45" t="s">
        <v>67</v>
      </c>
      <c r="B45" t="s">
        <v>29</v>
      </c>
      <c r="C45" t="s">
        <v>68</v>
      </c>
      <c r="D45">
        <v>17</v>
      </c>
      <c r="E45" t="s">
        <v>25</v>
      </c>
      <c r="F45">
        <v>2</v>
      </c>
      <c r="G45" s="3">
        <v>15546400</v>
      </c>
      <c r="H45" s="5">
        <f t="shared" si="0"/>
        <v>0.15</v>
      </c>
    </row>
    <row r="46" spans="1:8" x14ac:dyDescent="0.3">
      <c r="A46" t="s">
        <v>69</v>
      </c>
      <c r="B46" t="s">
        <v>19</v>
      </c>
      <c r="C46" t="s">
        <v>68</v>
      </c>
      <c r="D46">
        <v>7</v>
      </c>
      <c r="E46" t="s">
        <v>12</v>
      </c>
      <c r="F46">
        <v>3</v>
      </c>
      <c r="G46" s="3">
        <v>20997200</v>
      </c>
      <c r="H46" s="5">
        <f t="shared" si="0"/>
        <v>0.25</v>
      </c>
    </row>
    <row r="47" spans="1:8" x14ac:dyDescent="0.3">
      <c r="A47" t="s">
        <v>70</v>
      </c>
      <c r="B47" t="s">
        <v>31</v>
      </c>
      <c r="C47" t="s">
        <v>68</v>
      </c>
      <c r="D47">
        <v>4</v>
      </c>
      <c r="E47" t="s">
        <v>20</v>
      </c>
      <c r="F47">
        <v>1</v>
      </c>
      <c r="G47" s="3">
        <v>7771600</v>
      </c>
      <c r="H47" s="5">
        <f t="shared" si="0"/>
        <v>0.05</v>
      </c>
    </row>
    <row r="48" spans="1:8" x14ac:dyDescent="0.3">
      <c r="A48" t="s">
        <v>71</v>
      </c>
      <c r="B48" t="s">
        <v>43</v>
      </c>
      <c r="C48" t="s">
        <v>68</v>
      </c>
      <c r="D48">
        <v>6</v>
      </c>
      <c r="E48" t="s">
        <v>20</v>
      </c>
      <c r="F48">
        <v>3</v>
      </c>
      <c r="G48" s="3">
        <v>12369200</v>
      </c>
      <c r="H48" s="5">
        <f t="shared" si="0"/>
        <v>0.1</v>
      </c>
    </row>
    <row r="49" spans="1:8" x14ac:dyDescent="0.3">
      <c r="A49" t="s">
        <v>72</v>
      </c>
      <c r="B49" t="s">
        <v>43</v>
      </c>
      <c r="C49" t="s">
        <v>68</v>
      </c>
      <c r="D49">
        <v>22</v>
      </c>
      <c r="E49" t="s">
        <v>12</v>
      </c>
      <c r="F49">
        <v>3</v>
      </c>
      <c r="G49" s="3">
        <v>12402000</v>
      </c>
      <c r="H49" s="5">
        <f t="shared" si="0"/>
        <v>0.1</v>
      </c>
    </row>
    <row r="50" spans="1:8" x14ac:dyDescent="0.3">
      <c r="A50" t="s">
        <v>73</v>
      </c>
      <c r="B50" t="s">
        <v>19</v>
      </c>
      <c r="C50" t="s">
        <v>74</v>
      </c>
      <c r="D50">
        <v>14</v>
      </c>
      <c r="E50" t="s">
        <v>25</v>
      </c>
      <c r="F50">
        <v>3</v>
      </c>
      <c r="G50" s="3">
        <v>6419800</v>
      </c>
      <c r="H50" s="5">
        <f t="shared" si="0"/>
        <v>0.05</v>
      </c>
    </row>
    <row r="51" spans="1:8" x14ac:dyDescent="0.3">
      <c r="A51" t="s">
        <v>75</v>
      </c>
      <c r="B51" t="s">
        <v>43</v>
      </c>
      <c r="C51" t="s">
        <v>74</v>
      </c>
      <c r="D51">
        <v>22</v>
      </c>
      <c r="E51" t="s">
        <v>16</v>
      </c>
      <c r="F51">
        <v>3</v>
      </c>
      <c r="G51" s="3">
        <v>4046000</v>
      </c>
      <c r="H51" s="5">
        <f t="shared" si="0"/>
        <v>0</v>
      </c>
    </row>
    <row r="52" spans="1:8" x14ac:dyDescent="0.3">
      <c r="A52" t="s">
        <v>76</v>
      </c>
      <c r="B52" t="s">
        <v>31</v>
      </c>
      <c r="C52" t="s">
        <v>74</v>
      </c>
      <c r="D52">
        <v>16</v>
      </c>
      <c r="E52" t="s">
        <v>25</v>
      </c>
      <c r="F52">
        <v>3</v>
      </c>
      <c r="G52" s="3">
        <v>16921800</v>
      </c>
      <c r="H52" s="5">
        <f t="shared" si="0"/>
        <v>0.15</v>
      </c>
    </row>
    <row r="53" spans="1:8" x14ac:dyDescent="0.3">
      <c r="A53" t="s">
        <v>77</v>
      </c>
      <c r="B53" t="s">
        <v>31</v>
      </c>
      <c r="C53" t="s">
        <v>74</v>
      </c>
      <c r="D53">
        <v>19</v>
      </c>
      <c r="E53" t="s">
        <v>12</v>
      </c>
      <c r="F53">
        <v>5</v>
      </c>
      <c r="G53" s="3">
        <v>8624200</v>
      </c>
      <c r="H53" s="5">
        <f t="shared" si="0"/>
        <v>0.05</v>
      </c>
    </row>
    <row r="54" spans="1:8" x14ac:dyDescent="0.3">
      <c r="A54" t="s">
        <v>78</v>
      </c>
      <c r="B54" t="s">
        <v>29</v>
      </c>
      <c r="C54" t="s">
        <v>74</v>
      </c>
      <c r="D54">
        <v>18</v>
      </c>
      <c r="E54" t="s">
        <v>25</v>
      </c>
      <c r="F54">
        <v>2</v>
      </c>
      <c r="G54" s="3">
        <v>17199000</v>
      </c>
      <c r="H54" s="5">
        <f t="shared" si="0"/>
        <v>0.15</v>
      </c>
    </row>
    <row r="55" spans="1:8" x14ac:dyDescent="0.3">
      <c r="A55" t="s">
        <v>79</v>
      </c>
      <c r="B55" t="s">
        <v>43</v>
      </c>
      <c r="C55" t="s">
        <v>74</v>
      </c>
      <c r="D55">
        <v>14</v>
      </c>
      <c r="E55" t="s">
        <v>16</v>
      </c>
      <c r="F55">
        <v>3</v>
      </c>
      <c r="G55" s="3">
        <v>8141200</v>
      </c>
      <c r="H55" s="5">
        <f t="shared" si="0"/>
        <v>0.05</v>
      </c>
    </row>
    <row r="56" spans="1:8" x14ac:dyDescent="0.3">
      <c r="A56" t="s">
        <v>80</v>
      </c>
      <c r="B56" t="s">
        <v>43</v>
      </c>
      <c r="C56" t="s">
        <v>74</v>
      </c>
      <c r="D56">
        <v>12</v>
      </c>
      <c r="E56" t="s">
        <v>12</v>
      </c>
      <c r="F56">
        <v>3</v>
      </c>
      <c r="G56" s="3">
        <v>22872400</v>
      </c>
      <c r="H56" s="5">
        <f t="shared" si="0"/>
        <v>0.25</v>
      </c>
    </row>
    <row r="57" spans="1:8" x14ac:dyDescent="0.3">
      <c r="A57" t="s">
        <v>81</v>
      </c>
      <c r="B57" t="s">
        <v>43</v>
      </c>
      <c r="C57" t="s">
        <v>74</v>
      </c>
      <c r="D57">
        <v>17</v>
      </c>
      <c r="E57" t="s">
        <v>25</v>
      </c>
      <c r="F57">
        <v>2</v>
      </c>
      <c r="G57" s="3">
        <v>22428800</v>
      </c>
      <c r="H57" s="5">
        <f t="shared" si="0"/>
        <v>0.25</v>
      </c>
    </row>
    <row r="58" spans="1:8" x14ac:dyDescent="0.3">
      <c r="A58" t="s">
        <v>82</v>
      </c>
      <c r="B58" t="s">
        <v>19</v>
      </c>
      <c r="C58" t="s">
        <v>74</v>
      </c>
      <c r="D58">
        <v>22</v>
      </c>
      <c r="E58" t="s">
        <v>12</v>
      </c>
      <c r="F58">
        <v>2</v>
      </c>
      <c r="G58" s="3">
        <v>18983600</v>
      </c>
      <c r="H58" s="5">
        <f t="shared" si="0"/>
        <v>0.15</v>
      </c>
    </row>
    <row r="59" spans="1:8" x14ac:dyDescent="0.3">
      <c r="A59" t="s">
        <v>83</v>
      </c>
      <c r="B59" t="s">
        <v>19</v>
      </c>
      <c r="C59" t="s">
        <v>74</v>
      </c>
      <c r="D59">
        <v>14</v>
      </c>
      <c r="E59" t="s">
        <v>16</v>
      </c>
      <c r="F59">
        <v>5</v>
      </c>
      <c r="G59" s="3">
        <v>8926800</v>
      </c>
      <c r="H59" s="5">
        <f t="shared" si="0"/>
        <v>0.05</v>
      </c>
    </row>
    <row r="60" spans="1:8" x14ac:dyDescent="0.3">
      <c r="A60" t="s">
        <v>84</v>
      </c>
      <c r="B60" t="s">
        <v>43</v>
      </c>
      <c r="C60" t="s">
        <v>74</v>
      </c>
      <c r="D60">
        <v>20</v>
      </c>
      <c r="E60" t="s">
        <v>12</v>
      </c>
      <c r="F60">
        <v>4</v>
      </c>
      <c r="G60" s="3">
        <v>5837400</v>
      </c>
      <c r="H60" s="5">
        <f t="shared" si="0"/>
        <v>0.05</v>
      </c>
    </row>
    <row r="61" spans="1:8" x14ac:dyDescent="0.3">
      <c r="A61" t="s">
        <v>85</v>
      </c>
      <c r="B61" t="s">
        <v>43</v>
      </c>
      <c r="C61" t="s">
        <v>74</v>
      </c>
      <c r="D61">
        <v>18</v>
      </c>
      <c r="E61" t="s">
        <v>25</v>
      </c>
      <c r="F61">
        <v>5</v>
      </c>
      <c r="G61" s="3">
        <v>23777800</v>
      </c>
      <c r="H61" s="5">
        <f t="shared" si="0"/>
        <v>0.25</v>
      </c>
    </row>
    <row r="62" spans="1:8" x14ac:dyDescent="0.3">
      <c r="A62" t="s">
        <v>86</v>
      </c>
      <c r="B62" t="s">
        <v>31</v>
      </c>
      <c r="C62" t="s">
        <v>74</v>
      </c>
      <c r="D62">
        <v>4</v>
      </c>
      <c r="E62" t="s">
        <v>12</v>
      </c>
      <c r="F62">
        <v>1</v>
      </c>
      <c r="G62" s="3">
        <v>10424800</v>
      </c>
      <c r="H62" s="5">
        <f t="shared" si="0"/>
        <v>0.1</v>
      </c>
    </row>
    <row r="63" spans="1:8" x14ac:dyDescent="0.3">
      <c r="A63" t="s">
        <v>87</v>
      </c>
      <c r="B63" t="s">
        <v>31</v>
      </c>
      <c r="C63" t="s">
        <v>74</v>
      </c>
      <c r="D63">
        <v>15</v>
      </c>
      <c r="E63" t="s">
        <v>12</v>
      </c>
      <c r="F63">
        <v>2</v>
      </c>
      <c r="G63" s="3">
        <v>19007800</v>
      </c>
      <c r="H63" s="5">
        <f t="shared" si="0"/>
        <v>0.15</v>
      </c>
    </row>
    <row r="64" spans="1:8" x14ac:dyDescent="0.3">
      <c r="A64" t="s">
        <v>88</v>
      </c>
      <c r="B64" t="s">
        <v>29</v>
      </c>
      <c r="C64" t="s">
        <v>74</v>
      </c>
      <c r="D64">
        <v>10</v>
      </c>
      <c r="E64" t="s">
        <v>12</v>
      </c>
      <c r="F64">
        <v>5</v>
      </c>
      <c r="G64" s="3">
        <v>10937000</v>
      </c>
      <c r="H64" s="5">
        <f t="shared" si="0"/>
        <v>0.1</v>
      </c>
    </row>
    <row r="65" spans="1:8" x14ac:dyDescent="0.3">
      <c r="A65" t="s">
        <v>89</v>
      </c>
      <c r="B65" t="s">
        <v>19</v>
      </c>
      <c r="C65" t="s">
        <v>74</v>
      </c>
      <c r="D65">
        <v>4</v>
      </c>
      <c r="E65" t="s">
        <v>12</v>
      </c>
      <c r="F65">
        <v>2</v>
      </c>
      <c r="G65" s="3">
        <v>3761000</v>
      </c>
      <c r="H65" s="5">
        <f t="shared" si="0"/>
        <v>0</v>
      </c>
    </row>
    <row r="66" spans="1:8" x14ac:dyDescent="0.3">
      <c r="A66" t="s">
        <v>90</v>
      </c>
      <c r="B66" t="s">
        <v>31</v>
      </c>
      <c r="C66" t="s">
        <v>74</v>
      </c>
      <c r="D66">
        <v>3</v>
      </c>
      <c r="E66" t="s">
        <v>12</v>
      </c>
      <c r="F66">
        <v>3</v>
      </c>
      <c r="G66" s="3">
        <v>20744400</v>
      </c>
      <c r="H66" s="5">
        <f t="shared" si="0"/>
        <v>0.25</v>
      </c>
    </row>
    <row r="67" spans="1:8" x14ac:dyDescent="0.3">
      <c r="A67" t="s">
        <v>91</v>
      </c>
      <c r="B67" t="s">
        <v>43</v>
      </c>
      <c r="C67" t="s">
        <v>74</v>
      </c>
      <c r="D67">
        <v>14</v>
      </c>
      <c r="E67" t="s">
        <v>12</v>
      </c>
      <c r="F67">
        <v>4</v>
      </c>
      <c r="G67" s="3">
        <v>25920600</v>
      </c>
      <c r="H67" s="5">
        <f t="shared" ref="H67:H100" si="1">VLOOKUP(G67,K:L,2,1)</f>
        <v>0.35</v>
      </c>
    </row>
    <row r="68" spans="1:8" x14ac:dyDescent="0.3">
      <c r="A68" t="s">
        <v>92</v>
      </c>
      <c r="B68" t="s">
        <v>31</v>
      </c>
      <c r="C68" t="s">
        <v>74</v>
      </c>
      <c r="D68">
        <v>22</v>
      </c>
      <c r="E68" t="s">
        <v>12</v>
      </c>
      <c r="F68">
        <v>5</v>
      </c>
      <c r="G68" s="3">
        <v>16409600</v>
      </c>
      <c r="H68" s="5">
        <f t="shared" si="1"/>
        <v>0.15</v>
      </c>
    </row>
    <row r="69" spans="1:8" x14ac:dyDescent="0.3">
      <c r="A69" t="s">
        <v>93</v>
      </c>
      <c r="B69" t="s">
        <v>10</v>
      </c>
      <c r="C69" t="s">
        <v>74</v>
      </c>
      <c r="D69">
        <v>13</v>
      </c>
      <c r="E69" t="s">
        <v>20</v>
      </c>
      <c r="F69">
        <v>3</v>
      </c>
      <c r="G69" s="3">
        <v>9514000</v>
      </c>
      <c r="H69" s="5">
        <f t="shared" si="1"/>
        <v>0.05</v>
      </c>
    </row>
    <row r="70" spans="1:8" x14ac:dyDescent="0.3">
      <c r="A70" t="s">
        <v>94</v>
      </c>
      <c r="B70" t="s">
        <v>43</v>
      </c>
      <c r="C70" t="s">
        <v>74</v>
      </c>
      <c r="D70">
        <v>14</v>
      </c>
      <c r="E70" t="s">
        <v>12</v>
      </c>
      <c r="F70">
        <v>1</v>
      </c>
      <c r="G70" s="3">
        <v>8674400</v>
      </c>
      <c r="H70" s="5">
        <f t="shared" si="1"/>
        <v>0.05</v>
      </c>
    </row>
    <row r="71" spans="1:8" x14ac:dyDescent="0.3">
      <c r="A71" t="s">
        <v>95</v>
      </c>
      <c r="B71" t="s">
        <v>43</v>
      </c>
      <c r="C71" t="s">
        <v>74</v>
      </c>
      <c r="D71">
        <v>20</v>
      </c>
      <c r="E71" t="s">
        <v>20</v>
      </c>
      <c r="F71">
        <v>4</v>
      </c>
      <c r="G71" s="3">
        <v>10474800</v>
      </c>
      <c r="H71" s="5">
        <f t="shared" si="1"/>
        <v>0.1</v>
      </c>
    </row>
    <row r="72" spans="1:8" x14ac:dyDescent="0.3">
      <c r="A72" t="s">
        <v>96</v>
      </c>
      <c r="B72" t="s">
        <v>43</v>
      </c>
      <c r="C72" t="s">
        <v>74</v>
      </c>
      <c r="D72">
        <v>22</v>
      </c>
      <c r="E72" t="s">
        <v>12</v>
      </c>
      <c r="F72">
        <v>3</v>
      </c>
      <c r="G72" s="3">
        <v>8603200</v>
      </c>
      <c r="H72" s="5">
        <f t="shared" si="1"/>
        <v>0.05</v>
      </c>
    </row>
    <row r="73" spans="1:8" x14ac:dyDescent="0.3">
      <c r="A73" t="s">
        <v>97</v>
      </c>
      <c r="B73" t="s">
        <v>31</v>
      </c>
      <c r="C73" t="s">
        <v>74</v>
      </c>
      <c r="D73">
        <v>15</v>
      </c>
      <c r="E73" t="s">
        <v>12</v>
      </c>
      <c r="F73">
        <v>2</v>
      </c>
      <c r="G73" s="3">
        <v>6198600</v>
      </c>
      <c r="H73" s="5">
        <f t="shared" si="1"/>
        <v>0.05</v>
      </c>
    </row>
    <row r="74" spans="1:8" x14ac:dyDescent="0.3">
      <c r="A74" t="s">
        <v>98</v>
      </c>
      <c r="B74" t="s">
        <v>15</v>
      </c>
      <c r="C74" t="s">
        <v>74</v>
      </c>
      <c r="D74">
        <v>18</v>
      </c>
      <c r="E74" t="s">
        <v>12</v>
      </c>
      <c r="F74">
        <v>5</v>
      </c>
      <c r="G74" s="3">
        <v>21879600</v>
      </c>
      <c r="H74" s="5">
        <f t="shared" si="1"/>
        <v>0.25</v>
      </c>
    </row>
    <row r="75" spans="1:8" x14ac:dyDescent="0.3">
      <c r="A75" t="s">
        <v>99</v>
      </c>
      <c r="B75" t="s">
        <v>29</v>
      </c>
      <c r="C75" t="s">
        <v>74</v>
      </c>
      <c r="D75">
        <v>5</v>
      </c>
      <c r="E75" t="s">
        <v>25</v>
      </c>
      <c r="F75">
        <v>3</v>
      </c>
      <c r="G75" s="3">
        <v>7008600</v>
      </c>
      <c r="H75" s="5">
        <f t="shared" si="1"/>
        <v>0.05</v>
      </c>
    </row>
    <row r="76" spans="1:8" x14ac:dyDescent="0.3">
      <c r="A76" t="s">
        <v>100</v>
      </c>
      <c r="B76" t="s">
        <v>31</v>
      </c>
      <c r="C76" t="s">
        <v>74</v>
      </c>
      <c r="D76">
        <v>21</v>
      </c>
      <c r="E76" t="s">
        <v>12</v>
      </c>
      <c r="F76">
        <v>4</v>
      </c>
      <c r="G76" s="3">
        <v>5968400</v>
      </c>
      <c r="H76" s="5">
        <f t="shared" si="1"/>
        <v>0.05</v>
      </c>
    </row>
    <row r="77" spans="1:8" x14ac:dyDescent="0.3">
      <c r="A77" t="s">
        <v>101</v>
      </c>
      <c r="B77" t="s">
        <v>43</v>
      </c>
      <c r="C77" t="s">
        <v>74</v>
      </c>
      <c r="D77">
        <v>23</v>
      </c>
      <c r="E77" t="s">
        <v>20</v>
      </c>
      <c r="F77">
        <v>3</v>
      </c>
      <c r="G77" s="3">
        <v>3843200</v>
      </c>
      <c r="H77" s="5">
        <f t="shared" si="1"/>
        <v>0</v>
      </c>
    </row>
    <row r="78" spans="1:8" x14ac:dyDescent="0.3">
      <c r="A78" t="s">
        <v>102</v>
      </c>
      <c r="B78" t="s">
        <v>19</v>
      </c>
      <c r="C78" t="s">
        <v>74</v>
      </c>
      <c r="D78">
        <v>18</v>
      </c>
      <c r="E78" t="s">
        <v>25</v>
      </c>
      <c r="F78">
        <v>2</v>
      </c>
      <c r="G78" s="3">
        <v>13545200</v>
      </c>
      <c r="H78" s="5">
        <f t="shared" si="1"/>
        <v>0.1</v>
      </c>
    </row>
    <row r="79" spans="1:8" x14ac:dyDescent="0.3">
      <c r="A79" t="s">
        <v>103</v>
      </c>
      <c r="B79" t="s">
        <v>19</v>
      </c>
      <c r="C79" t="s">
        <v>74</v>
      </c>
      <c r="D79">
        <v>4</v>
      </c>
      <c r="E79" t="s">
        <v>12</v>
      </c>
      <c r="F79">
        <v>3</v>
      </c>
      <c r="G79" s="3">
        <v>26118200</v>
      </c>
      <c r="H79" s="5">
        <f t="shared" si="1"/>
        <v>0.35</v>
      </c>
    </row>
    <row r="80" spans="1:8" x14ac:dyDescent="0.3">
      <c r="A80" t="s">
        <v>104</v>
      </c>
      <c r="B80" t="s">
        <v>19</v>
      </c>
      <c r="C80" t="s">
        <v>74</v>
      </c>
      <c r="D80">
        <v>16</v>
      </c>
      <c r="E80" t="s">
        <v>12</v>
      </c>
      <c r="F80">
        <v>4</v>
      </c>
      <c r="G80" s="3">
        <v>9382000</v>
      </c>
      <c r="H80" s="5">
        <f t="shared" si="1"/>
        <v>0.05</v>
      </c>
    </row>
    <row r="81" spans="1:8" x14ac:dyDescent="0.3">
      <c r="A81" t="s">
        <v>105</v>
      </c>
      <c r="B81" t="s">
        <v>31</v>
      </c>
      <c r="C81" t="s">
        <v>74</v>
      </c>
      <c r="D81">
        <v>12</v>
      </c>
      <c r="E81" t="s">
        <v>12</v>
      </c>
      <c r="F81">
        <v>2</v>
      </c>
      <c r="G81" s="3">
        <v>16776600</v>
      </c>
      <c r="H81" s="5">
        <f t="shared" si="1"/>
        <v>0.15</v>
      </c>
    </row>
    <row r="82" spans="1:8" x14ac:dyDescent="0.3">
      <c r="A82" t="s">
        <v>106</v>
      </c>
      <c r="B82" t="s">
        <v>43</v>
      </c>
      <c r="C82" t="s">
        <v>74</v>
      </c>
      <c r="D82">
        <v>19</v>
      </c>
      <c r="E82" t="s">
        <v>25</v>
      </c>
      <c r="F82">
        <v>3</v>
      </c>
      <c r="G82" s="3">
        <v>12520800</v>
      </c>
      <c r="H82" s="5">
        <f t="shared" si="1"/>
        <v>0.1</v>
      </c>
    </row>
    <row r="83" spans="1:8" x14ac:dyDescent="0.3">
      <c r="A83" t="s">
        <v>107</v>
      </c>
      <c r="B83" t="s">
        <v>10</v>
      </c>
      <c r="C83" t="s">
        <v>74</v>
      </c>
      <c r="D83">
        <v>4</v>
      </c>
      <c r="E83" t="s">
        <v>12</v>
      </c>
      <c r="F83">
        <v>3</v>
      </c>
      <c r="G83" s="3">
        <v>23577800</v>
      </c>
      <c r="H83" s="5">
        <f t="shared" si="1"/>
        <v>0.25</v>
      </c>
    </row>
    <row r="84" spans="1:8" x14ac:dyDescent="0.3">
      <c r="A84" t="s">
        <v>108</v>
      </c>
      <c r="B84" t="s">
        <v>31</v>
      </c>
      <c r="C84" t="s">
        <v>74</v>
      </c>
      <c r="D84">
        <v>16</v>
      </c>
      <c r="E84" t="s">
        <v>25</v>
      </c>
      <c r="F84">
        <v>5</v>
      </c>
      <c r="G84" s="3">
        <v>22766800</v>
      </c>
      <c r="H84" s="5">
        <f t="shared" si="1"/>
        <v>0.25</v>
      </c>
    </row>
    <row r="85" spans="1:8" x14ac:dyDescent="0.3">
      <c r="A85" t="s">
        <v>109</v>
      </c>
      <c r="B85" t="s">
        <v>19</v>
      </c>
      <c r="C85" t="s">
        <v>74</v>
      </c>
      <c r="D85">
        <v>17</v>
      </c>
      <c r="E85" t="s">
        <v>20</v>
      </c>
      <c r="F85">
        <v>4</v>
      </c>
      <c r="G85" s="3">
        <v>12981600</v>
      </c>
      <c r="H85" s="5">
        <f t="shared" si="1"/>
        <v>0.1</v>
      </c>
    </row>
    <row r="86" spans="1:8" x14ac:dyDescent="0.3">
      <c r="A86" t="s">
        <v>110</v>
      </c>
      <c r="B86" t="s">
        <v>19</v>
      </c>
      <c r="C86" t="s">
        <v>74</v>
      </c>
      <c r="D86">
        <v>21</v>
      </c>
      <c r="E86" t="s">
        <v>25</v>
      </c>
      <c r="F86">
        <v>4</v>
      </c>
      <c r="G86" s="3">
        <v>22117200</v>
      </c>
      <c r="H86" s="5">
        <f t="shared" si="1"/>
        <v>0.25</v>
      </c>
    </row>
    <row r="87" spans="1:8" x14ac:dyDescent="0.3">
      <c r="A87" t="s">
        <v>111</v>
      </c>
      <c r="B87" t="s">
        <v>15</v>
      </c>
      <c r="C87" t="s">
        <v>74</v>
      </c>
      <c r="D87">
        <v>3</v>
      </c>
      <c r="E87" t="s">
        <v>12</v>
      </c>
      <c r="F87">
        <v>2</v>
      </c>
      <c r="G87" s="3">
        <v>19923400</v>
      </c>
      <c r="H87" s="5">
        <f t="shared" si="1"/>
        <v>0.15</v>
      </c>
    </row>
    <row r="88" spans="1:8" x14ac:dyDescent="0.3">
      <c r="A88" t="s">
        <v>112</v>
      </c>
      <c r="B88" t="s">
        <v>31</v>
      </c>
      <c r="C88" t="s">
        <v>74</v>
      </c>
      <c r="D88">
        <v>23</v>
      </c>
      <c r="E88" t="s">
        <v>25</v>
      </c>
      <c r="F88">
        <v>1</v>
      </c>
      <c r="G88" s="3">
        <v>11536200</v>
      </c>
      <c r="H88" s="5">
        <f t="shared" si="1"/>
        <v>0.1</v>
      </c>
    </row>
    <row r="89" spans="1:8" x14ac:dyDescent="0.3">
      <c r="A89" t="s">
        <v>113</v>
      </c>
      <c r="B89" t="s">
        <v>43</v>
      </c>
      <c r="C89" t="s">
        <v>74</v>
      </c>
      <c r="D89">
        <v>9</v>
      </c>
      <c r="E89" t="s">
        <v>12</v>
      </c>
      <c r="F89">
        <v>2</v>
      </c>
      <c r="G89" s="3">
        <v>6435600</v>
      </c>
      <c r="H89" s="5">
        <f t="shared" si="1"/>
        <v>0.05</v>
      </c>
    </row>
    <row r="90" spans="1:8" x14ac:dyDescent="0.3">
      <c r="A90" t="s">
        <v>114</v>
      </c>
      <c r="B90" t="s">
        <v>19</v>
      </c>
      <c r="C90" t="s">
        <v>74</v>
      </c>
      <c r="D90">
        <v>17</v>
      </c>
      <c r="E90" t="s">
        <v>12</v>
      </c>
      <c r="F90">
        <v>4</v>
      </c>
      <c r="G90" s="3">
        <v>11002800</v>
      </c>
      <c r="H90" s="5">
        <f t="shared" si="1"/>
        <v>0.1</v>
      </c>
    </row>
    <row r="91" spans="1:8" x14ac:dyDescent="0.3">
      <c r="A91" t="s">
        <v>115</v>
      </c>
      <c r="B91" t="s">
        <v>19</v>
      </c>
      <c r="C91" t="s">
        <v>74</v>
      </c>
      <c r="D91">
        <v>4</v>
      </c>
      <c r="E91" t="s">
        <v>12</v>
      </c>
      <c r="F91">
        <v>1</v>
      </c>
      <c r="G91" s="3">
        <v>6346000</v>
      </c>
      <c r="H91" s="5">
        <f t="shared" si="1"/>
        <v>0.05</v>
      </c>
    </row>
    <row r="92" spans="1:8" x14ac:dyDescent="0.3">
      <c r="A92" t="s">
        <v>116</v>
      </c>
      <c r="B92" t="s">
        <v>43</v>
      </c>
      <c r="C92" t="s">
        <v>74</v>
      </c>
      <c r="D92">
        <v>11</v>
      </c>
      <c r="E92" t="s">
        <v>12</v>
      </c>
      <c r="F92">
        <v>4</v>
      </c>
      <c r="G92" s="3">
        <v>23242000</v>
      </c>
      <c r="H92" s="5">
        <f t="shared" si="1"/>
        <v>0.25</v>
      </c>
    </row>
    <row r="93" spans="1:8" x14ac:dyDescent="0.3">
      <c r="A93" t="s">
        <v>117</v>
      </c>
      <c r="B93" t="s">
        <v>10</v>
      </c>
      <c r="C93" t="s">
        <v>74</v>
      </c>
      <c r="D93">
        <v>5</v>
      </c>
      <c r="E93" t="s">
        <v>20</v>
      </c>
      <c r="F93">
        <v>3</v>
      </c>
      <c r="G93" s="3">
        <v>6149400</v>
      </c>
      <c r="H93" s="5">
        <f t="shared" si="1"/>
        <v>0.05</v>
      </c>
    </row>
    <row r="94" spans="1:8" x14ac:dyDescent="0.3">
      <c r="A94" t="s">
        <v>118</v>
      </c>
      <c r="B94" t="s">
        <v>10</v>
      </c>
      <c r="C94" t="s">
        <v>74</v>
      </c>
      <c r="D94">
        <v>18</v>
      </c>
      <c r="E94" t="s">
        <v>12</v>
      </c>
      <c r="F94">
        <v>5</v>
      </c>
      <c r="G94" s="3">
        <v>18123000</v>
      </c>
      <c r="H94" s="5">
        <f t="shared" si="1"/>
        <v>0.15</v>
      </c>
    </row>
    <row r="95" spans="1:8" x14ac:dyDescent="0.3">
      <c r="A95" t="s">
        <v>119</v>
      </c>
      <c r="B95" t="s">
        <v>19</v>
      </c>
      <c r="C95" t="s">
        <v>74</v>
      </c>
      <c r="D95">
        <v>17</v>
      </c>
      <c r="E95" t="s">
        <v>12</v>
      </c>
      <c r="F95">
        <v>2</v>
      </c>
      <c r="G95" s="3">
        <v>22110600</v>
      </c>
      <c r="H95" s="5">
        <f t="shared" si="1"/>
        <v>0.25</v>
      </c>
    </row>
    <row r="96" spans="1:8" x14ac:dyDescent="0.3">
      <c r="A96" t="s">
        <v>120</v>
      </c>
      <c r="B96" t="s">
        <v>43</v>
      </c>
      <c r="C96" t="s">
        <v>74</v>
      </c>
      <c r="D96">
        <v>18</v>
      </c>
      <c r="E96" t="s">
        <v>12</v>
      </c>
      <c r="F96">
        <v>3</v>
      </c>
      <c r="G96" s="3">
        <v>20681200</v>
      </c>
      <c r="H96" s="5">
        <f t="shared" si="1"/>
        <v>0.25</v>
      </c>
    </row>
    <row r="97" spans="1:8" x14ac:dyDescent="0.3">
      <c r="A97" t="s">
        <v>121</v>
      </c>
      <c r="B97" t="s">
        <v>15</v>
      </c>
      <c r="C97" t="s">
        <v>74</v>
      </c>
      <c r="D97">
        <v>22</v>
      </c>
      <c r="E97" t="s">
        <v>25</v>
      </c>
      <c r="F97">
        <v>1</v>
      </c>
      <c r="G97" s="3">
        <v>17217400</v>
      </c>
      <c r="H97" s="5">
        <f t="shared" si="1"/>
        <v>0.15</v>
      </c>
    </row>
    <row r="98" spans="1:8" x14ac:dyDescent="0.3">
      <c r="A98" t="s">
        <v>122</v>
      </c>
      <c r="B98" t="s">
        <v>19</v>
      </c>
      <c r="C98" t="s">
        <v>74</v>
      </c>
      <c r="D98">
        <v>11</v>
      </c>
      <c r="E98" t="s">
        <v>12</v>
      </c>
      <c r="F98">
        <v>4</v>
      </c>
      <c r="G98" s="3">
        <v>23402000</v>
      </c>
      <c r="H98" s="5">
        <f t="shared" si="1"/>
        <v>0.25</v>
      </c>
    </row>
    <row r="99" spans="1:8" x14ac:dyDescent="0.3">
      <c r="A99" t="s">
        <v>123</v>
      </c>
      <c r="B99" t="s">
        <v>43</v>
      </c>
      <c r="C99" t="s">
        <v>74</v>
      </c>
      <c r="D99">
        <v>18</v>
      </c>
      <c r="E99" t="s">
        <v>12</v>
      </c>
      <c r="F99">
        <v>3</v>
      </c>
      <c r="G99" s="3">
        <v>28363400</v>
      </c>
      <c r="H99" s="5">
        <f t="shared" si="1"/>
        <v>0.35</v>
      </c>
    </row>
    <row r="100" spans="1:8" x14ac:dyDescent="0.3">
      <c r="A100" t="s">
        <v>124</v>
      </c>
      <c r="B100" t="s">
        <v>10</v>
      </c>
      <c r="C100" t="s">
        <v>74</v>
      </c>
      <c r="D100">
        <v>3</v>
      </c>
      <c r="E100" t="s">
        <v>12</v>
      </c>
      <c r="F100">
        <v>4</v>
      </c>
      <c r="G100" s="3">
        <v>16375400</v>
      </c>
      <c r="H100" s="5">
        <f t="shared" si="1"/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FKERES_0#1</vt:lpstr>
      <vt:lpstr>FKERES_0#2</vt:lpstr>
      <vt:lpstr>FKERES_1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2024-01-30T19:58:15Z</dcterms:created>
  <dcterms:modified xsi:type="dcterms:W3CDTF">2025-08-09T06:23:37Z</dcterms:modified>
</cp:coreProperties>
</file>